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10" windowHeight="9165" tabRatio="861"/>
  </bookViews>
  <sheets>
    <sheet name="Cover Page" sheetId="8" r:id="rId1"/>
    <sheet name="Glossary of Terms" sheetId="13" r:id="rId2"/>
    <sheet name="1. Introduction" sheetId="12" r:id="rId3"/>
    <sheet name="2. Financial Information" sheetId="3" r:id="rId4"/>
    <sheet name="3. Assurances (to be signed)" sheetId="6" r:id="rId5"/>
  </sheets>
  <definedNames>
    <definedName name="_ftn1" localSheetId="4">'3. Assurances (to be signed)'!#REF!</definedName>
    <definedName name="_ftnref1" localSheetId="4">'3. Assurances (to be signed)'!#REF!</definedName>
    <definedName name="_Toc117166138" localSheetId="4">'3. Assurances (to be signed)'!$A$6</definedName>
    <definedName name="_xlnm.Print_Area" localSheetId="2">'1. Introduction'!$A$1:$O$39</definedName>
    <definedName name="_xlnm.Print_Area" localSheetId="3">'2. Financial Information'!$A$1:$V$140</definedName>
    <definedName name="_xlnm.Print_Area" localSheetId="4">'3. Assurances (to be signed)'!$A$1:$L$73</definedName>
    <definedName name="_xlnm.Print_Area" localSheetId="0">'Cover Page'!$A$1:$J$42</definedName>
    <definedName name="_xlnm.Print_Titles" localSheetId="3">'2. Financial Information'!$1:$4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P105" i="3" l="1"/>
  <c r="N105" i="3"/>
  <c r="M105" i="3"/>
  <c r="K105" i="3"/>
  <c r="H105" i="3"/>
  <c r="F105" i="3"/>
  <c r="E105" i="3"/>
  <c r="D105" i="3"/>
  <c r="U80" i="3"/>
  <c r="S80" i="3"/>
  <c r="D80" i="3"/>
  <c r="U69" i="3"/>
  <c r="S69" i="3"/>
  <c r="D69" i="3"/>
  <c r="U54" i="3"/>
  <c r="S54" i="3"/>
  <c r="P54" i="3"/>
  <c r="F54" i="3"/>
  <c r="D54" i="3"/>
  <c r="Q47" i="3"/>
  <c r="S32" i="3"/>
  <c r="S40" i="3" s="1"/>
  <c r="Q27" i="3"/>
  <c r="S25" i="3"/>
  <c r="Q20" i="3"/>
  <c r="Q18" i="3"/>
  <c r="D25" i="3"/>
  <c r="S56" i="3" l="1"/>
  <c r="U25" i="3"/>
  <c r="U32" i="3" s="1"/>
  <c r="U40" i="3" s="1"/>
  <c r="U56" i="3" s="1"/>
  <c r="Q72" i="3"/>
  <c r="E80" i="3"/>
  <c r="F80" i="3"/>
  <c r="G80" i="3"/>
  <c r="H80" i="3"/>
  <c r="I80" i="3"/>
  <c r="J80" i="3"/>
  <c r="K80" i="3"/>
  <c r="L80" i="3"/>
  <c r="M80" i="3"/>
  <c r="N80" i="3"/>
  <c r="O80" i="3"/>
  <c r="P80" i="3"/>
  <c r="Q80" i="3" l="1"/>
  <c r="D32" i="3"/>
  <c r="D89" i="3"/>
  <c r="D107" i="3" s="1"/>
  <c r="E89" i="3"/>
  <c r="U89" i="3"/>
  <c r="S89" i="3"/>
  <c r="Q83" i="3"/>
  <c r="Q84" i="3"/>
  <c r="Q85" i="3"/>
  <c r="Q86" i="3"/>
  <c r="Q87" i="3"/>
  <c r="Q88" i="3"/>
  <c r="Q82" i="3"/>
  <c r="D40" i="3" l="1"/>
  <c r="Q89" i="3"/>
  <c r="F89" i="3"/>
  <c r="G89" i="3"/>
  <c r="H89" i="3"/>
  <c r="I89" i="3"/>
  <c r="J89" i="3"/>
  <c r="K89" i="3"/>
  <c r="L89" i="3"/>
  <c r="M89" i="3"/>
  <c r="N89" i="3"/>
  <c r="O89" i="3"/>
  <c r="P89" i="3"/>
  <c r="Q99" i="3"/>
  <c r="Q92" i="3"/>
  <c r="J105" i="3" l="1"/>
  <c r="O54" i="3"/>
  <c r="Q53" i="3"/>
  <c r="S105" i="3"/>
  <c r="Q103" i="3"/>
  <c r="Q104" i="3"/>
  <c r="O105" i="3"/>
  <c r="P69" i="3"/>
  <c r="P107" i="3" s="1"/>
  <c r="O25" i="3"/>
  <c r="Q22" i="3"/>
  <c r="Q21" i="3"/>
  <c r="Q17" i="3"/>
  <c r="Q16" i="3"/>
  <c r="Q15" i="3"/>
  <c r="Q14" i="3"/>
  <c r="Q102" i="3" l="1"/>
  <c r="D56" i="3" l="1"/>
  <c r="Q48" i="3"/>
  <c r="Q29" i="3"/>
  <c r="O32" i="3"/>
  <c r="O40" i="3" s="1"/>
  <c r="O56" i="3" s="1"/>
  <c r="E25" i="3" l="1"/>
  <c r="U105" i="3" l="1"/>
  <c r="F25" i="3"/>
  <c r="G25" i="3"/>
  <c r="H25" i="3"/>
  <c r="I25" i="3"/>
  <c r="J25" i="3"/>
  <c r="K25" i="3"/>
  <c r="L25" i="3"/>
  <c r="M25" i="3"/>
  <c r="N25" i="3"/>
  <c r="Q25" i="3" l="1"/>
  <c r="M32" i="3"/>
  <c r="M40" i="3" s="1"/>
  <c r="S107" i="3"/>
  <c r="S112" i="3" s="1"/>
  <c r="E32" i="3"/>
  <c r="G105" i="3"/>
  <c r="I105" i="3"/>
  <c r="L105" i="3"/>
  <c r="Q73" i="3"/>
  <c r="E69" i="3"/>
  <c r="E107" i="3" s="1"/>
  <c r="F69" i="3"/>
  <c r="F107" i="3" s="1"/>
  <c r="G69" i="3"/>
  <c r="G107" i="3" s="1"/>
  <c r="H69" i="3"/>
  <c r="H107" i="3" s="1"/>
  <c r="I69" i="3"/>
  <c r="I107" i="3" s="1"/>
  <c r="J69" i="3"/>
  <c r="J107" i="3" s="1"/>
  <c r="K69" i="3"/>
  <c r="K107" i="3" s="1"/>
  <c r="L69" i="3"/>
  <c r="L107" i="3" s="1"/>
  <c r="M69" i="3"/>
  <c r="M107" i="3" s="1"/>
  <c r="N69" i="3"/>
  <c r="N107" i="3" s="1"/>
  <c r="O69" i="3"/>
  <c r="O107" i="3" s="1"/>
  <c r="Q52" i="3"/>
  <c r="Q51" i="3"/>
  <c r="Q62" i="3"/>
  <c r="Q50" i="3"/>
  <c r="Q49" i="3"/>
  <c r="P56" i="3"/>
  <c r="Q107" i="3" l="1"/>
  <c r="P112" i="3"/>
  <c r="Q105" i="3"/>
  <c r="E54" i="3"/>
  <c r="Q114" i="3"/>
  <c r="G54" i="3"/>
  <c r="H54" i="3"/>
  <c r="I54" i="3"/>
  <c r="J54" i="3"/>
  <c r="K54" i="3"/>
  <c r="L54" i="3"/>
  <c r="M54" i="3"/>
  <c r="M56" i="3" s="1"/>
  <c r="N54" i="3"/>
  <c r="Q54" i="3" l="1"/>
  <c r="Q100" i="3" l="1"/>
  <c r="Q66" i="3"/>
  <c r="Q106" i="3" l="1"/>
  <c r="G32" i="3"/>
  <c r="G40" i="3" s="1"/>
  <c r="J3" i="6" l="1"/>
  <c r="Q24" i="3" l="1"/>
  <c r="M3" i="3" l="1"/>
  <c r="E3" i="3"/>
  <c r="Q101" i="3" l="1"/>
  <c r="Q98" i="3"/>
  <c r="Q97" i="3"/>
  <c r="Q96" i="3"/>
  <c r="Q95" i="3"/>
  <c r="Q94" i="3"/>
  <c r="Q93" i="3"/>
  <c r="Q76" i="3" l="1"/>
  <c r="S116" i="3"/>
  <c r="Q79" i="3"/>
  <c r="Q78" i="3"/>
  <c r="Q77" i="3"/>
  <c r="Q75" i="3"/>
  <c r="Q74" i="3"/>
  <c r="U107" i="3"/>
  <c r="Q69" i="3"/>
  <c r="D112" i="3"/>
  <c r="Q63" i="3"/>
  <c r="Q64" i="3"/>
  <c r="Q65" i="3"/>
  <c r="Q67" i="3"/>
  <c r="Q68" i="3"/>
  <c r="F32" i="3"/>
  <c r="F40" i="3" s="1"/>
  <c r="H32" i="3"/>
  <c r="H40" i="3" s="1"/>
  <c r="I32" i="3"/>
  <c r="J32" i="3"/>
  <c r="K32" i="3"/>
  <c r="K40" i="3" s="1"/>
  <c r="K56" i="3" s="1"/>
  <c r="L32" i="3"/>
  <c r="L40" i="3" s="1"/>
  <c r="G56" i="3"/>
  <c r="Q39" i="3"/>
  <c r="Q38" i="3"/>
  <c r="Q37" i="3"/>
  <c r="Q36" i="3"/>
  <c r="Q35" i="3"/>
  <c r="Q31" i="3"/>
  <c r="Q30" i="3"/>
  <c r="Q28" i="3"/>
  <c r="Q23" i="3"/>
  <c r="F56" i="3" l="1"/>
  <c r="Q32" i="3"/>
  <c r="J40" i="3"/>
  <c r="U112" i="3"/>
  <c r="U116" i="3" s="1"/>
  <c r="D116" i="3"/>
  <c r="E40" i="3"/>
  <c r="E56" i="3" s="1"/>
  <c r="P116" i="3"/>
  <c r="N32" i="3"/>
  <c r="N40" i="3" s="1"/>
  <c r="N56" i="3" s="1"/>
  <c r="G112" i="3"/>
  <c r="G116" i="3" s="1"/>
  <c r="O112" i="3"/>
  <c r="J56" i="3"/>
  <c r="L56" i="3"/>
  <c r="H56" i="3"/>
  <c r="Q109" i="3" l="1"/>
  <c r="L112" i="3"/>
  <c r="L116" i="3" s="1"/>
  <c r="I40" i="3"/>
  <c r="Q40" i="3" s="1"/>
  <c r="E112" i="3"/>
  <c r="E116" i="3" s="1"/>
  <c r="H112" i="3"/>
  <c r="H116" i="3" s="1"/>
  <c r="N112" i="3"/>
  <c r="N116" i="3" s="1"/>
  <c r="F112" i="3"/>
  <c r="J112" i="3"/>
  <c r="J116" i="3" s="1"/>
  <c r="O116" i="3"/>
  <c r="M112" i="3"/>
  <c r="M116" i="3" s="1"/>
  <c r="K112" i="3"/>
  <c r="K116" i="3" s="1"/>
  <c r="I56" i="3" l="1"/>
  <c r="F116" i="3"/>
  <c r="Q56" i="3" l="1"/>
  <c r="I112" i="3"/>
  <c r="Q112" i="3" s="1"/>
  <c r="Q58" i="3" l="1"/>
  <c r="Q42" i="3"/>
  <c r="I116" i="3"/>
  <c r="Q116" i="3" s="1"/>
</calcChain>
</file>

<file path=xl/sharedStrings.xml><?xml version="1.0" encoding="utf-8"?>
<sst xmlns="http://schemas.openxmlformats.org/spreadsheetml/2006/main" count="311" uniqueCount="204">
  <si>
    <t>Annual Financial Monitoring Return</t>
  </si>
  <si>
    <t>Introduction</t>
  </si>
  <si>
    <t>A</t>
  </si>
  <si>
    <t>Project -&gt;</t>
  </si>
  <si>
    <t>Care Group -&gt;</t>
  </si>
  <si>
    <t>CHO 1</t>
  </si>
  <si>
    <t>CHO 2</t>
  </si>
  <si>
    <t>CHO 3</t>
  </si>
  <si>
    <t>CHO 4</t>
  </si>
  <si>
    <t>CHO 5</t>
  </si>
  <si>
    <t>CHO 6</t>
  </si>
  <si>
    <t>CHO 7</t>
  </si>
  <si>
    <t>CHO 8</t>
  </si>
  <si>
    <t>CHO 9</t>
  </si>
  <si>
    <t>National Office</t>
  </si>
  <si>
    <t>Grand Total</t>
  </si>
  <si>
    <t>Total as per AFS</t>
  </si>
  <si>
    <t>AFS Ref.</t>
  </si>
  <si>
    <t>Total as per PY AFS</t>
  </si>
  <si>
    <t>B</t>
  </si>
  <si>
    <t>Additional funding as per Schedule 10 Contract Change Note – List with description</t>
  </si>
  <si>
    <t>i.</t>
  </si>
  <si>
    <t>ii.</t>
  </si>
  <si>
    <t>iii.</t>
  </si>
  <si>
    <t>iv.</t>
  </si>
  <si>
    <t>v.</t>
  </si>
  <si>
    <t>C</t>
  </si>
  <si>
    <t>D</t>
  </si>
  <si>
    <t>Total contracted funding</t>
  </si>
  <si>
    <t>E</t>
  </si>
  <si>
    <t>F</t>
  </si>
  <si>
    <t>G</t>
  </si>
  <si>
    <t>List separately below</t>
  </si>
  <si>
    <t>H</t>
  </si>
  <si>
    <t>I</t>
  </si>
  <si>
    <t>AFS Disclosure Note Ref</t>
  </si>
  <si>
    <t>J</t>
  </si>
  <si>
    <t>Percentage of Total Income that the HSE funding represents</t>
  </si>
  <si>
    <t>Other</t>
  </si>
  <si>
    <t>Additional Amounts received from HSE not included in SA / CCN</t>
  </si>
  <si>
    <t>Part A2 - Income from Other Sources</t>
  </si>
  <si>
    <t>Additional income source</t>
  </si>
  <si>
    <t>K</t>
  </si>
  <si>
    <t>Total Income from other sources</t>
  </si>
  <si>
    <t>L</t>
  </si>
  <si>
    <t>M</t>
  </si>
  <si>
    <t>Grand Total Income</t>
  </si>
  <si>
    <t>N</t>
  </si>
  <si>
    <t>O</t>
  </si>
  <si>
    <t>Direct Pay Costs</t>
  </si>
  <si>
    <t>Wages</t>
  </si>
  <si>
    <t>Agency Costs</t>
  </si>
  <si>
    <t>Pension Costs</t>
  </si>
  <si>
    <t>Total Direct Pay Costs</t>
  </si>
  <si>
    <t>P</t>
  </si>
  <si>
    <t>Direct Costs of Service Provision</t>
  </si>
  <si>
    <t>List as required:</t>
  </si>
  <si>
    <t>Utilities</t>
  </si>
  <si>
    <t>Food stuff / provisions</t>
  </si>
  <si>
    <t>Transport - Direct Only</t>
  </si>
  <si>
    <t>Q</t>
  </si>
  <si>
    <t>Transport - In-direct Only</t>
  </si>
  <si>
    <t>Advertising</t>
  </si>
  <si>
    <t>Insurances</t>
  </si>
  <si>
    <t>Consultancy / Professional Fees (non service related)</t>
  </si>
  <si>
    <t>Accountancy Fees</t>
  </si>
  <si>
    <t>Financial Audit Fees</t>
  </si>
  <si>
    <t>Legal Fees</t>
  </si>
  <si>
    <t>Management Charges</t>
  </si>
  <si>
    <t>Depreciation</t>
  </si>
  <si>
    <t>R</t>
  </si>
  <si>
    <t>Grand Total Expenditure</t>
  </si>
  <si>
    <t>S</t>
  </si>
  <si>
    <t>T</t>
  </si>
  <si>
    <t>Part C - Surplus / Deficit / Revenue Reserves</t>
  </si>
  <si>
    <t>U</t>
  </si>
  <si>
    <t>Surplus / (Deficit) for period</t>
  </si>
  <si>
    <t>V</t>
  </si>
  <si>
    <t>Balance of reserve brought forward from PY</t>
  </si>
  <si>
    <t>Balance of reserve carried forward to next year</t>
  </si>
  <si>
    <t>W</t>
  </si>
  <si>
    <t xml:space="preserve">Expenditure Allocation Methodology </t>
  </si>
  <si>
    <t>To be populated by the Agency where relevant</t>
  </si>
  <si>
    <t>Section 38 Agencies only</t>
  </si>
  <si>
    <t xml:space="preserve">Yes                 </t>
  </si>
  <si>
    <t xml:space="preserve"> No               </t>
  </si>
  <si>
    <t>Explanatory Guide</t>
  </si>
  <si>
    <t>This is formula driven and should represent Total HSE funding inclusive of other associated co-funding as a % of Total Income.</t>
  </si>
  <si>
    <t>i. Amortisation of Capital Grants</t>
  </si>
  <si>
    <t>ABC</t>
  </si>
  <si>
    <t>Financial Year-End</t>
  </si>
  <si>
    <t>Financial Information</t>
  </si>
  <si>
    <t>Financial Year End:</t>
  </si>
  <si>
    <t>This is formula driven and should represent all HSE funding and should be identifiable within the AFS.</t>
  </si>
  <si>
    <t>This is formula driven and should represent total income from other sources.</t>
  </si>
  <si>
    <t>Balance of Reserve C/Fwd
This is formula driven and should represent the cumulative balance sheet reserve figure (current year and previous year reserve).</t>
  </si>
  <si>
    <t xml:space="preserve"> - List separately below</t>
  </si>
  <si>
    <t>Funding - Schedule 6 of SA</t>
  </si>
  <si>
    <t>ii. National Lottery</t>
  </si>
  <si>
    <r>
      <t>1.</t>
    </r>
    <r>
      <rPr>
        <b/>
        <sz val="12"/>
        <color theme="1"/>
        <rFont val="Times New Roman"/>
        <family val="1"/>
      </rPr>
      <t>      </t>
    </r>
  </si>
  <si>
    <r>
      <t>2.</t>
    </r>
    <r>
      <rPr>
        <b/>
        <sz val="12"/>
        <color theme="1"/>
        <rFont val="Times New Roman"/>
        <family val="1"/>
      </rPr>
      <t xml:space="preserve">       </t>
    </r>
  </si>
  <si>
    <r>
      <t>3.</t>
    </r>
    <r>
      <rPr>
        <b/>
        <sz val="12"/>
        <color theme="1"/>
        <rFont val="Times New Roman"/>
        <family val="1"/>
      </rPr>
      <t xml:space="preserve">       </t>
    </r>
  </si>
  <si>
    <r>
      <t>4.</t>
    </r>
    <r>
      <rPr>
        <b/>
        <sz val="12"/>
        <color theme="1"/>
        <rFont val="Times New Roman"/>
        <family val="1"/>
      </rPr>
      <t xml:space="preserve">       </t>
    </r>
  </si>
  <si>
    <r>
      <t>5.</t>
    </r>
    <r>
      <rPr>
        <b/>
        <sz val="12"/>
        <color theme="1"/>
        <rFont val="Times New Roman"/>
        <family val="1"/>
      </rPr>
      <t xml:space="preserve">       </t>
    </r>
  </si>
  <si>
    <r>
      <t>6.</t>
    </r>
    <r>
      <rPr>
        <b/>
        <sz val="12"/>
        <color theme="1"/>
        <rFont val="Times New Roman"/>
        <family val="1"/>
      </rPr>
      <t xml:space="preserve">       </t>
    </r>
  </si>
  <si>
    <r>
      <t>7.</t>
    </r>
    <r>
      <rPr>
        <b/>
        <sz val="12"/>
        <color theme="1"/>
        <rFont val="Times New Roman"/>
        <family val="1"/>
      </rPr>
      <t xml:space="preserve">       </t>
    </r>
  </si>
  <si>
    <r>
      <t>8.</t>
    </r>
    <r>
      <rPr>
        <b/>
        <sz val="12"/>
        <color theme="1"/>
        <rFont val="Times New Roman"/>
        <family val="1"/>
      </rPr>
      <t xml:space="preserve">       </t>
    </r>
  </si>
  <si>
    <r>
      <t>9.</t>
    </r>
    <r>
      <rPr>
        <b/>
        <sz val="12"/>
        <color theme="1"/>
        <rFont val="Times New Roman"/>
        <family val="1"/>
      </rPr>
      <t xml:space="preserve">       </t>
    </r>
  </si>
  <si>
    <r>
      <t>10.</t>
    </r>
    <r>
      <rPr>
        <b/>
        <sz val="12"/>
        <color theme="1"/>
        <rFont val="Times New Roman"/>
        <family val="1"/>
      </rPr>
      <t xml:space="preserve">       </t>
    </r>
  </si>
  <si>
    <r>
      <t>11.</t>
    </r>
    <r>
      <rPr>
        <b/>
        <sz val="12"/>
        <color theme="1"/>
        <rFont val="Times New Roman"/>
        <family val="1"/>
      </rPr>
      <t xml:space="preserve">       </t>
    </r>
  </si>
  <si>
    <r>
      <t>12.</t>
    </r>
    <r>
      <rPr>
        <b/>
        <sz val="12"/>
        <color theme="1"/>
        <rFont val="Times New Roman"/>
        <family val="1"/>
      </rPr>
      <t xml:space="preserve">       </t>
    </r>
  </si>
  <si>
    <t>The AFMR submission is comprised of two sections:</t>
  </si>
  <si>
    <t>Section</t>
  </si>
  <si>
    <t>Ref.</t>
  </si>
  <si>
    <t>Employer PRSI</t>
  </si>
  <si>
    <t>List with description</t>
  </si>
  <si>
    <t xml:space="preserve">iii. </t>
  </si>
  <si>
    <t>Section 39 Agencies only</t>
  </si>
  <si>
    <r>
      <t>13.</t>
    </r>
    <r>
      <rPr>
        <b/>
        <sz val="12"/>
        <color theme="1"/>
        <rFont val="Times New Roman"/>
        <family val="1"/>
      </rPr>
      <t xml:space="preserve">       </t>
    </r>
  </si>
  <si>
    <t>The Financial Information and Assurances &amp; Declarations included in this AFMR are Approved by:*</t>
  </si>
  <si>
    <t>* In the case of smaller Agencies without a CEO and/or CFO, the Agencies senior officers and/or Chair of the Board of Directors should sign.</t>
  </si>
  <si>
    <t>Assurances &amp; Declarations</t>
  </si>
  <si>
    <t>Glossary of Terms</t>
  </si>
  <si>
    <t>DPER – Department of Public Expenditure and Reform</t>
  </si>
  <si>
    <t>HSE – Health Service Executive</t>
  </si>
  <si>
    <t>SA – Service Arrangement</t>
  </si>
  <si>
    <t>The funding provided under the SA must be utilised for the specific purposes as outlined therein, therefore, please confirm that the expenditure outlined in this AFMR has been so applied.</t>
  </si>
  <si>
    <r>
      <t>14.</t>
    </r>
    <r>
      <rPr>
        <b/>
        <sz val="12"/>
        <color theme="1"/>
        <rFont val="Times New Roman"/>
        <family val="1"/>
      </rPr>
      <t xml:space="preserve">       </t>
    </r>
  </si>
  <si>
    <r>
      <t>15.</t>
    </r>
    <r>
      <rPr>
        <b/>
        <sz val="12"/>
        <color theme="1"/>
        <rFont val="Times New Roman"/>
        <family val="1"/>
      </rPr>
      <t xml:space="preserve">       </t>
    </r>
  </si>
  <si>
    <t xml:space="preserve">1.   Financial Information.  </t>
  </si>
  <si>
    <t xml:space="preserve">(i)   Part A - Income
</t>
  </si>
  <si>
    <t xml:space="preserve">2.   Assurances &amp; Declarations. </t>
  </si>
  <si>
    <t xml:space="preserve">(ii)  Part B - Expenditure </t>
  </si>
  <si>
    <t>(iii) Part C - Surplus / Deficit / Revenue Reserves</t>
  </si>
  <si>
    <t>CHO – Community Healthcare Organisation</t>
  </si>
  <si>
    <t>Circular 13/2014 – DPER Circular 13/2014 Management of and Accountability for Grants from Exchequer Funds</t>
  </si>
  <si>
    <t>This requires that the financial information be reported in three parts:</t>
  </si>
  <si>
    <t>The deadline for submission of the AFS and AFMR is by the 31st of May of the following year, and the AFMR should be signed by the CEO and CFO (or equivalent).</t>
  </si>
  <si>
    <t>AFS – Annual Financial Statements [Audited]</t>
  </si>
  <si>
    <t>Please confirm that where a capital asset has been funded/part funded by the HSE, that the State’s interest has been protected through entering into a Capital Grant Agreement with the HSE and that it is used for the purpose as set out therein and will not be sold or used as security for any loan or mortgage without the prior agreement of the HSE.</t>
  </si>
  <si>
    <t>Please confirm that all related party transactions are recorded and transparently disclosed in the AFS and that no employee or director is in receipt of additional payments from related parties.</t>
  </si>
  <si>
    <t xml:space="preserve">Robust systems of internal controls which include written financial procedures, to mitigate risks, including financial risk are essential. Please confirm that the Agency has an effective system of internal controls in place, which includes written financial procedures and that these are reviewed on an ongoing basis.  </t>
  </si>
  <si>
    <t xml:space="preserve">Circular 13/2014 Statement of Principles outlines core principles in the administration and management of funding from Exchequer sources. These include Clarity, Governance, Value for Money and Fairness. Please confirm that the Agency has complied with these core principles in the application of the funding received from the HSE.  </t>
  </si>
  <si>
    <t>Please confirm that the Agency's AFS has been made available on the Agency's Website.</t>
  </si>
  <si>
    <r>
      <t xml:space="preserve">Balance of Reserve B/Fwd
Balance Sheet reserve figure from previous year should reconcile to total balance reported.  Breakdown by HSE funding project should reconcile to prior year AFMR part </t>
    </r>
    <r>
      <rPr>
        <b/>
        <sz val="10"/>
        <color theme="1"/>
        <rFont val="Calibri"/>
        <family val="2"/>
        <scheme val="minor"/>
      </rPr>
      <t>W</t>
    </r>
    <r>
      <rPr>
        <sz val="10"/>
        <color theme="1"/>
        <rFont val="Calibri"/>
        <family val="2"/>
        <scheme val="minor"/>
      </rPr>
      <t xml:space="preserve"> Balance of Reserve carried forward.</t>
    </r>
  </si>
  <si>
    <t xml:space="preserve">Please confirm that where funding has been received by the Agency, from both the HSE and other sources, that no duplication in purpose or expenditure has occurred.  </t>
  </si>
  <si>
    <t>Please confirm that the Agency adheres to Public Procurement Requirements (i.e. Legislation, Regulation, Guidelines).</t>
  </si>
  <si>
    <t>Please confirm that the Agency is Tax compliant and holds current Tax Clearance.</t>
  </si>
  <si>
    <t>Total contracted funding as per the SA &amp; Schedule 10 / Contract Change Notes (B + C).</t>
  </si>
  <si>
    <t>Statutory Instrument 120/2014 General Government Secure Borrowings Order 2014 requires that all Section 38 Agencies have the prior approval of the Department of Finance for any Loan or Mortgage against Assets or Revenues. Please confirm that the Agency has complied with this requirement, where relevant.</t>
  </si>
  <si>
    <t>Any issues of serious concern in relation to financial matters, that warranted immediate attention by the Agency during the relevant year, should be promptly brought to the attention of the HSE as per the requirements of the SA. Please confirm that the Agency has complied with this requirement, where relevant.</t>
  </si>
  <si>
    <t xml:space="preserve">S39 SAs require that the Agency have regard to Public Sector Pay Policy and does not pay nor subsidise salaries, expenses or other perquisites (including, but not limited to, bonus payments and benefits in kind) which exceed those normally paid within the Public Sector. Please confirm that the (Section 39) Agency has complied with this requirement. </t>
  </si>
  <si>
    <t xml:space="preserve">S38 SAs require that the Agency adhere to Public Sector Pay Policy and does not pay nor subsidise salaries, expenses or other perquisites (including, but not limited to, bonus payments and benefits in kind) which exceed those normally paid within the Public Sector. Please confirm that the (Section 38) Agency has complied with this requirement. </t>
  </si>
  <si>
    <t>Please state whether the Agency was in receipt of over 50% of total income from the Exchequer in the relevant year.</t>
  </si>
  <si>
    <t>This is formula driven and should represent all funding under a SA / Contract Change Note or received from the HSE in the year.</t>
  </si>
  <si>
    <t xml:space="preserve">The AFMR provides the HSE with detailed financial information broken down by HSE Area, with a further breakdown by Care Group within each HSE Area. This detailed financial information facilitates an in-depth examination by the HSE of the funding and associated expenditure. Additionally, the AFMR provides for a reconciliation of the HSE funding released under the SA (and subsequent Schedule 10 / Contract Change Notes), against figures reported in the Agency's AFS. The reconciliation provides the HSE with assurance that the funding received, and the related expenditure, is accurately treated, and correctly reflected in the AFS. </t>
  </si>
  <si>
    <t>Assurances are required by way of confirmation on key matters set out in Circular 13/2014 and other relevant matters.</t>
  </si>
  <si>
    <t xml:space="preserve">Surplus/ (Deficit) for period
This is formula driven and should represent excess of income over expenditure or shortfall of income to meet expenditure.  Total figure should reconcile to Income and Expenditure sheet in AFS.
</t>
  </si>
  <si>
    <t>Agency Name:</t>
  </si>
  <si>
    <t>As noted above, this section should be used to outline allocation methodology for In-direct costs or other charges particularly any management charges, and any other information that is deemed relevant to assist with HSE reconciliation or understanding of information provided.</t>
  </si>
  <si>
    <t>The Board is aware of the number and type of bank accounts and credit card facilities in operation in the Agency. A formal Board process is in place for the opening and closure of all bank accounts and credit card facilities. The Board is aware of all signatures to the Agency’s bank accounts and credit cards and are satisfied that bank accounts and credit card accounts are being used appropriately. Please confirm that the Agency has complied with this requirement.</t>
  </si>
  <si>
    <t>AFMR –  Annual Financial Monitoring Return</t>
  </si>
  <si>
    <r>
      <t xml:space="preserve">It should be noted in the case of Agencies that receive funding from multiple HSE Areas/Care Groups,  that a single AFMR should be completed by the Agency and submitted to the HSE.  </t>
    </r>
    <r>
      <rPr>
        <strike/>
        <sz val="12"/>
        <rFont val="Calibri"/>
        <family val="2"/>
        <scheme val="minor"/>
      </rPr>
      <t/>
    </r>
  </si>
  <si>
    <t xml:space="preserve">Agencies – Voluntary Agencies funded through a SA pursuant to Section 38 or Section 39 of the Health Act 2004 </t>
  </si>
  <si>
    <t>Note - Income, Expenditure, Surplus/Deficits and Reserves per the AFMR should reconcile to the AFS.
Note - no data should be entered in cells shaded grey.</t>
  </si>
  <si>
    <t>Per Circular 13/2014, an Agency in receipt of Exchequer funding is required to separately disclose this funding within the AFS.  Please include the AFS disclosure note reference to allow us to reconcile the AFMR to the AFS.</t>
  </si>
  <si>
    <t>This is formula driven and should represent Total HSE funding as a % of Total Income.</t>
  </si>
  <si>
    <t>The HSE requires all Agencies funded via a SA to submit an AFS.  In addition to this requirement, an AFMR must be submitted each year.</t>
  </si>
  <si>
    <t>The funding provided by the HSE to Agencies is Exchequer funding and therefore the requirements of Circular 13/2014 apply to this funding. These requirements include the specific disclosures relating to Exchequer Funding allocations, which are required to be isolated and separately identified in the AFS. Additionally, a detailed separate analysis for each individual grant source income and expenditure e.g. HSE, Community Employment Schemes, Pobal, etc. is required to be set out in the AFMR.</t>
  </si>
  <si>
    <t>CHO, Hospital Group or National Office</t>
  </si>
  <si>
    <t>Hospital Group</t>
  </si>
  <si>
    <r>
      <t>Funding received as indicated under the SA's Schedule 6 for the Financial Year under review.  This balance should represent the initial contracted allocation at the start of the year regardless of whether this balance was fully received or utilised in the year.</t>
    </r>
    <r>
      <rPr>
        <b/>
        <sz val="10"/>
        <rFont val="Calibri"/>
        <family val="2"/>
        <scheme val="minor"/>
      </rPr>
      <t xml:space="preserve">
</t>
    </r>
  </si>
  <si>
    <t xml:space="preserve">Additional amounts received from the HSE not included in the SA or a Contract Change Note / Schedule 10.
List each amount giving a brief description of the service covered by the funding.
</t>
  </si>
  <si>
    <t>HSE Revenue Funding</t>
  </si>
  <si>
    <t>Other (Non HSE Revenue Funding)</t>
  </si>
  <si>
    <t>Total HSE Revenue Funding</t>
  </si>
  <si>
    <t>Total HSE Revenue Funding
(as per AFS)</t>
  </si>
  <si>
    <t>Adjustments made to HSE Revenue Funding</t>
  </si>
  <si>
    <t>The HSE requires Agencies to confirm adherence to the below 15 elements of financial and corporate governance for the period covered by the AFS.  (Many of these confirmations are also required under Circular 13/2014.)</t>
  </si>
  <si>
    <t>Provide separate information for each income source broken by income type / funder.  Where income from other sources is used to support the services of the SA, include that amount within the relevant HSE Revenue Funding column.  Other income which does not support the services of the SA should be included within the "Other (Non HSE Revenue)" column.  Types of income may include, but is not limited to the following:
i. Client Contribution Income
ii. Other public source funding grant income e.g. Tusla, Pobal, County Council, National Lottery etc.
iii. Donations &amp; Fundraising Income
iv. Retail Income
Columns headed CHO/National Office/Hospital Group relate to HSE Revenue Funding. Expenditure associated with Capital Assets should not be allocated against HSE Revenue Funding.  Where an Agency has opted to amortise Capital Grants as "other income" over the lifetime of the capital asset (i.e. as opposed to offsetting against the Capital Asset cost, with a corresponding reduction in Depreciation), this "other income" relating to amortisation of Capital Grants should be included in the "Other (non HSE Revenue Funding)" column.</t>
  </si>
  <si>
    <t>This is formula driven and should represent Grand Total Income which is reconcilable directly to the Agency's AFS.</t>
  </si>
  <si>
    <r>
      <t>Information on the expenditure items listed should be given and additional rows included as required.
Pay Costs – In the case of HSE Revenue Funding - All Pay Costs associated with the Provision of the Services under the SA should be included.
Provide breakdown as per relevant headings as listed, please add additional rows as required. 
Direct Pay Costs not allocated against HSE Revenue funding, should be included under the "Other (Non HSE Revenue Funding)" column.</t>
    </r>
    <r>
      <rPr>
        <sz val="10"/>
        <rFont val="Calibri"/>
        <family val="2"/>
        <scheme val="minor"/>
      </rPr>
      <t xml:space="preserve">
</t>
    </r>
    <r>
      <rPr>
        <sz val="10"/>
        <color theme="1"/>
        <rFont val="Calibri"/>
        <family val="2"/>
        <scheme val="minor"/>
      </rPr>
      <t xml:space="preserve">
</t>
    </r>
  </si>
  <si>
    <t>In the case of HSE Revenue Funding, indirect costs are those overhead costs which are not directly attributable to Service Provision.
For indirect costs, where a methodology is utilised to allocate indirect expenditure to HSE Revenue funding, details of that methodology is required to be provided in the "allocation methodology" section below.  
List as required and include additional rows as required. 
The template includes examples of in-direct costs as a guide e.g. transportation (indirect), advertising, consultancy / professional fees (not service related), audit fees etc.  This is unique to the Agency and to the Service being provided and should be amended to reflect actual cost structures.  
Where management charges are applied, a full description of the charges should be included, with rational for the calculation listed in the box below etc.
Where a methodology is utilised to allocate indirect expenditure to HSE funding, details of that methodology is required to be provided below.  
Depreciation associated with Capital Assets should not be allocated against the HSE Revenue Funding columns and should be included in the "Other (non HSE Revenue Funding)" column.  [For clarity - where an Agency has opted to offset Capital Grants against the cost of the Fixed Asset on the balance sheet, this will reduce the depreciation cost, this 'reduced' depreciation cost should be included in the "Other (non HSE Revenue Funding)" column.]</t>
  </si>
  <si>
    <t>Part A1 - HSE Revenue Income</t>
  </si>
  <si>
    <t>Part B - Expenditure</t>
  </si>
  <si>
    <t>Percentage of Total Income that the HSE Revenue funding (inclusive of associated funding) represents</t>
  </si>
  <si>
    <t>Percentage of Total In-direct Expenditure that the allocation to HSE Revenue Funding represents</t>
  </si>
  <si>
    <t>Percentage of Total Expenditure that the allocation to HSE Revenue Funding represents</t>
  </si>
  <si>
    <t>This is formula driven.</t>
  </si>
  <si>
    <t xml:space="preserve">This section should capture adjustments made to total HSE Revenue funding above to arrive at total HSE Revenue Funding reported by the Agency in the AFS.  Such adjustments may include, but are not limited to, the following:
i. Adjustment for amounts deferred and taken to deferred income to be used in the next financial year,
ii. Adjustment for amounts deferred in prior years and recognised in the financial year as the terms of the SA have been fulfilled,
iii. Re-allocation of HSE funding across projects (as agreed with HSE Service Manager during the course of the year)
</t>
  </si>
  <si>
    <t>In the case of HSE Revenue Funding, these are costs which can be directly attributed to the provision of the specific services funded.
The cost categories should be added to and / or amended as required and as appropriate.
Details of any allocation methodologies used should be outlined  below.</t>
  </si>
  <si>
    <t>Indirect Costs of Service Provision</t>
  </si>
  <si>
    <t>Indirect Pay Costs</t>
  </si>
  <si>
    <t>Total Indirect Pay Costs</t>
  </si>
  <si>
    <t>Total Direct Costs of Service Provision</t>
  </si>
  <si>
    <t>Total Indirect Costs of Service Provision</t>
  </si>
  <si>
    <t>Please email this signed Assurances &amp; Declarations section as a pdf to the HSE.  The final excel version of the AFMR should also be emailed.</t>
  </si>
  <si>
    <t>A separate column is required to be completed for each “Set of Schedules”.  If the Agency only received income from a single CHO/National Office/Hospital Group and a single Care Group, only one column is required.  If the Agency is in receipt of multiple funding from more than one CHO/National Office/Hospital Group and/or Care Group, each should be separately identified in a separate column.  Additional columns should be added as required. 
The column "Other (Non HSE Revenue Funding)" is used to record HSE Capital Funding and Non HSE Funding.  This column is not populated until Part A2 to enable total HSE Revenue Funding to be identified and reconciled to total HSE Revenue Funding per the AFS.</t>
  </si>
  <si>
    <t>Additional funding received during the course of the year through the signing of a Contract Change Note / Schedule 10.  The following are examples of additional funding descriptions:
a. Additional school leaver funding
b. Additional residential placement
c. Allocation to meet HIQA requirements
d. Supplementary allocation to meet service needs identified.</t>
  </si>
  <si>
    <t>Provide explanation if No</t>
  </si>
  <si>
    <t>Chief Financial Officer</t>
  </si>
  <si>
    <t xml:space="preserve">Print Name                    </t>
  </si>
  <si>
    <t>Chief Executive Officer</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</si>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</sst>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
  </numFmts>
  <fonts count="43"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006152"/>
      <name val="Calibri"/>
      <family val="2"/>
      <scheme val="minor"/>
    </font>
    <font>
      <b/>
      <sz val="10"/>
      <color rgb="FF006152"/>
      <name val="Calibri"/>
      <family val="2"/>
      <scheme val="minor"/>
    </font>
    <font>
      <i/>
      <sz val="10"/>
      <color rgb="FF006152"/>
      <name val="Calibri"/>
      <family val="2"/>
      <scheme val="minor"/>
    </font>
    <font>
      <b/>
      <sz val="10"/>
      <color theme="0"/>
      <name val="Calibri"/>
      <family val="2"/>
      <scheme val="minor"/>
    </font>
    <font>
      <i/>
      <sz val="10"/>
      <color theme="0"/>
      <name val="Calibri"/>
      <family val="2"/>
      <scheme val="minor"/>
    </font>
    <font>
      <b/>
      <i/>
      <sz val="10"/>
      <color rgb="FF006152"/>
      <name val="Calibri"/>
      <family val="2"/>
      <scheme val="minor"/>
    </font>
    <font>
      <sz val="10"/>
      <color theme="0"/>
      <name val="Calibri"/>
      <family val="2"/>
      <scheme val="minor"/>
    </font>
    <font>
      <i/>
      <sz val="10"/>
      <color rgb="FFFF0000"/>
      <name val="Calibri"/>
      <family val="2"/>
      <scheme val="minor"/>
    </font>
    <font>
      <i/>
      <sz val="10"/>
      <color theme="1"/>
      <name val="Calibri"/>
      <family val="2"/>
      <scheme val="minor"/>
    </font>
    <font>
      <b/>
      <sz val="10"/>
      <color rgb="FFFF0000"/>
      <name val="Calibri"/>
      <family val="2"/>
      <scheme val="minor"/>
    </font>
    <font>
      <sz val="10"/>
      <name val="Calibri"/>
      <family val="2"/>
    </font>
    <font>
      <i/>
      <sz val="10"/>
      <name val="Calibri"/>
      <family val="2"/>
    </font>
    <font>
      <strike/>
      <sz val="10"/>
      <color theme="1"/>
      <name val="Calibri"/>
      <family val="2"/>
      <scheme val="minor"/>
    </font>
    <font>
      <strike/>
      <sz val="11"/>
      <color theme="1"/>
      <name val="Calibri"/>
      <family val="2"/>
      <scheme val="minor"/>
    </font>
    <font>
      <b/>
      <i/>
      <sz val="10"/>
      <color rgb="FFFF0000"/>
      <name val="Calibri"/>
      <family val="2"/>
      <scheme val="minor"/>
    </font>
    <font>
      <b/>
      <sz val="12"/>
      <color theme="1"/>
      <name val="Calibri"/>
      <family val="2"/>
      <scheme val="minor"/>
    </font>
    <font>
      <sz val="12"/>
      <color theme="1"/>
      <name val="Calibri"/>
      <family val="2"/>
      <scheme val="minor"/>
    </font>
    <font>
      <b/>
      <i/>
      <sz val="12"/>
      <color rgb="FF006152"/>
      <name val="Calibri"/>
      <family val="2"/>
      <scheme val="minor"/>
    </font>
    <font>
      <sz val="12"/>
      <name val="Calibri"/>
      <family val="2"/>
      <scheme val="minor"/>
    </font>
    <font>
      <b/>
      <sz val="12"/>
      <color rgb="FF006152"/>
      <name val="Calibri"/>
      <family val="2"/>
      <scheme val="minor"/>
    </font>
    <font>
      <sz val="12"/>
      <color rgb="FFFF0000"/>
      <name val="Calibri"/>
      <family val="2"/>
      <scheme val="minor"/>
    </font>
    <font>
      <i/>
      <sz val="12"/>
      <name val="Calibri"/>
      <family val="2"/>
    </font>
    <font>
      <b/>
      <sz val="20"/>
      <color rgb="FF006152"/>
      <name val="Calibri"/>
      <family val="2"/>
      <scheme val="minor"/>
    </font>
    <font>
      <i/>
      <sz val="12"/>
      <color rgb="FF006152"/>
      <name val="Calibri"/>
      <family val="2"/>
      <scheme val="minor"/>
    </font>
    <font>
      <b/>
      <sz val="12"/>
      <color theme="1"/>
      <name val="Times New Roman"/>
      <family val="1"/>
    </font>
    <font>
      <b/>
      <sz val="12"/>
      <color theme="1"/>
      <name val="Arial"/>
      <family val="2"/>
    </font>
    <font>
      <sz val="12"/>
      <color rgb="FF006152"/>
      <name val="Wingdings"/>
      <charset val="2"/>
    </font>
    <font>
      <sz val="12"/>
      <color theme="1"/>
      <name val="Arial"/>
      <family val="2"/>
    </font>
    <font>
      <b/>
      <sz val="12"/>
      <color rgb="FF005C56"/>
      <name val="Arial"/>
      <family val="2"/>
    </font>
    <font>
      <b/>
      <u/>
      <sz val="12"/>
      <color theme="1"/>
      <name val="Calibri"/>
      <family val="2"/>
      <scheme val="minor"/>
    </font>
    <font>
      <strike/>
      <sz val="12"/>
      <color theme="1"/>
      <name val="Calibri"/>
      <family val="2"/>
      <scheme val="minor"/>
    </font>
    <font>
      <b/>
      <sz val="14"/>
      <color theme="1"/>
      <name val="Calibri"/>
      <family val="2"/>
      <scheme val="minor"/>
    </font>
    <font>
      <sz val="20"/>
      <color theme="1"/>
      <name val="Calibri"/>
      <family val="2"/>
      <scheme val="minor"/>
    </font>
    <font>
      <b/>
      <sz val="11"/>
      <color rgb="FF006152"/>
      <name val="Calibri"/>
      <family val="2"/>
      <scheme val="minor"/>
    </font>
    <font>
      <strike/>
      <sz val="12"/>
      <name val="Calibri"/>
      <family val="2"/>
      <scheme val="minor"/>
    </font>
    <font>
      <i/>
      <sz val="10"/>
      <name val="Calibri"/>
      <family val="2"/>
      <scheme val="minor"/>
    </font>
  </fonts>
  <fills count="10">
    <fill>
      <patternFill patternType="none"/>
    </fill>
    <fill>
      <patternFill patternType="gray125"/>
    </fill>
    <fill>
      <patternFill patternType="solid">
        <fgColor rgb="FF006152"/>
        <bgColor indexed="64"/>
      </patternFill>
    </fill>
    <fill>
      <patternFill patternType="solid">
        <fgColor rgb="FFECFEF6"/>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62">
    <border>
      <left/>
      <right/>
      <top/>
      <bottom/>
      <diagonal/>
    </border>
    <border>
      <left style="thin">
        <color rgb="FFECFEF6"/>
      </left>
      <right style="thin">
        <color rgb="FFECFEF6"/>
      </right>
      <top style="thin">
        <color rgb="FFECFEF6"/>
      </top>
      <bottom style="thin">
        <color rgb="FFECFEF6"/>
      </bottom>
      <diagonal/>
    </border>
    <border>
      <left style="thin">
        <color rgb="FFECFEF6"/>
      </left>
      <right/>
      <top style="thin">
        <color rgb="FFECFEF6"/>
      </top>
      <bottom style="thin">
        <color rgb="FFECFEF6"/>
      </bottom>
      <diagonal/>
    </border>
    <border>
      <left/>
      <right/>
      <top style="thin">
        <color rgb="FFECFEF6"/>
      </top>
      <bottom style="thin">
        <color rgb="FFECFEF6"/>
      </bottom>
      <diagonal/>
    </border>
    <border>
      <left/>
      <right style="thin">
        <color rgb="FFECFEF6"/>
      </right>
      <top style="thin">
        <color rgb="FFECFEF6"/>
      </top>
      <bottom style="thin">
        <color rgb="FFECFEF6"/>
      </bottom>
      <diagonal/>
    </border>
    <border>
      <left style="thin">
        <color rgb="FFECFEF6"/>
      </left>
      <right style="thin">
        <color rgb="FFECFEF6"/>
      </right>
      <top style="thin">
        <color rgb="FFECFEF6"/>
      </top>
      <bottom/>
      <diagonal/>
    </border>
    <border>
      <left style="thin">
        <color rgb="FFECFEF6"/>
      </left>
      <right style="thin">
        <color rgb="FFECFEF6"/>
      </right>
      <top/>
      <bottom style="thin">
        <color rgb="FFECFEF6"/>
      </bottom>
      <diagonal/>
    </border>
    <border>
      <left style="thin">
        <color rgb="FFECFEF6"/>
      </left>
      <right style="thin">
        <color rgb="FFECFEF6"/>
      </right>
      <top/>
      <bottom/>
      <diagonal/>
    </border>
    <border>
      <left style="thin">
        <color rgb="FFECFEF6"/>
      </left>
      <right/>
      <top style="thin">
        <color rgb="FFECFEF6"/>
      </top>
      <bottom/>
      <diagonal/>
    </border>
    <border>
      <left/>
      <right/>
      <top style="thin">
        <color rgb="FFECFEF6"/>
      </top>
      <bottom/>
      <diagonal/>
    </border>
    <border>
      <left/>
      <right style="thin">
        <color rgb="FFECFEF6"/>
      </right>
      <top style="thin">
        <color rgb="FFECFEF6"/>
      </top>
      <bottom/>
      <diagonal/>
    </border>
    <border>
      <left/>
      <right/>
      <top/>
      <bottom style="thin">
        <color rgb="FFECFEF6"/>
      </bottom>
      <diagonal/>
    </border>
    <border>
      <left/>
      <right style="thin">
        <color rgb="FFECFEF6"/>
      </right>
      <top/>
      <bottom style="thin">
        <color rgb="FFECFEF6"/>
      </bottom>
      <diagonal/>
    </border>
    <border>
      <left style="thin">
        <color rgb="FFECFEF6"/>
      </left>
      <right/>
      <top/>
      <bottom/>
      <diagonal/>
    </border>
    <border>
      <left/>
      <right style="thin">
        <color rgb="FFECFEF6"/>
      </right>
      <top/>
      <bottom/>
      <diagonal/>
    </border>
    <border>
      <left style="dotted">
        <color rgb="FF006152"/>
      </left>
      <right/>
      <top style="dotted">
        <color rgb="FF006152"/>
      </top>
      <bottom style="dotted">
        <color rgb="FF006152"/>
      </bottom>
      <diagonal/>
    </border>
    <border>
      <left/>
      <right/>
      <top style="dotted">
        <color rgb="FF006152"/>
      </top>
      <bottom style="dotted">
        <color rgb="FF006152"/>
      </bottom>
      <diagonal/>
    </border>
    <border>
      <left/>
      <right style="dotted">
        <color rgb="FF006152"/>
      </right>
      <top style="dotted">
        <color rgb="FF006152"/>
      </top>
      <bottom style="dotted">
        <color rgb="FF0061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ECFEF6"/>
      </left>
      <right style="thin">
        <color rgb="FFECFEF6"/>
      </right>
      <top style="thin">
        <color rgb="FFECFEF6"/>
      </top>
      <bottom style="thin">
        <color theme="3" tint="-0.249977111117893"/>
      </bottom>
      <diagonal/>
    </border>
    <border>
      <left style="thin">
        <color theme="3" tint="-0.249977111117893"/>
      </left>
      <right style="thin">
        <color rgb="FFECFEF6"/>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rgb="FF006152"/>
      </top>
      <bottom/>
      <diagonal/>
    </border>
    <border>
      <left style="thin">
        <color rgb="FFECFEF6"/>
      </left>
      <right style="dotted">
        <color indexed="64"/>
      </right>
      <top/>
      <bottom/>
      <diagonal/>
    </border>
    <border>
      <left style="dotted">
        <color indexed="64"/>
      </left>
      <right/>
      <top style="dotted">
        <color rgb="FF006152"/>
      </top>
      <bottom/>
      <diagonal/>
    </border>
    <border>
      <left/>
      <right style="dotted">
        <color indexed="64"/>
      </right>
      <top style="dotted">
        <color rgb="FF006152"/>
      </top>
      <bottom/>
      <diagonal/>
    </border>
    <border>
      <left style="dotted">
        <color indexed="64"/>
      </left>
      <right/>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dotted">
        <color rgb="FF006152"/>
      </bottom>
      <diagonal/>
    </border>
    <border>
      <left/>
      <right style="dotted">
        <color indexed="64"/>
      </right>
      <top/>
      <bottom style="thin">
        <color rgb="FFECFEF6"/>
      </bottom>
      <diagonal/>
    </border>
    <border>
      <left style="thin">
        <color rgb="FFECFEF6"/>
      </left>
      <right style="dotted">
        <color indexed="64"/>
      </right>
      <top style="thin">
        <color rgb="FFECFEF6"/>
      </top>
      <bottom style="thin">
        <color rgb="FFECFEF6"/>
      </bottom>
      <diagonal/>
    </border>
    <border>
      <left style="thin">
        <color rgb="FFECFEF6"/>
      </left>
      <right style="dotted">
        <color indexed="64"/>
      </right>
      <top style="thin">
        <color rgb="FFECFEF6"/>
      </top>
      <bottom/>
      <diagonal/>
    </border>
    <border>
      <left style="thin">
        <color rgb="FFECFEF6"/>
      </left>
      <right style="dotted">
        <color indexed="64"/>
      </right>
      <top/>
      <bottom style="thin">
        <color rgb="FFECFEF6"/>
      </bottom>
      <diagonal/>
    </border>
    <border>
      <left style="dotted">
        <color indexed="64"/>
      </left>
      <right/>
      <top/>
      <bottom style="dotted">
        <color rgb="FF006152"/>
      </bottom>
      <diagonal/>
    </border>
    <border>
      <left/>
      <right style="dotted">
        <color indexed="64"/>
      </right>
      <top/>
      <bottom style="dotted">
        <color rgb="FF006152"/>
      </bottom>
      <diagonal/>
    </border>
    <border>
      <left/>
      <right style="dotted">
        <color indexed="64"/>
      </right>
      <top style="thin">
        <color rgb="FFECFEF6"/>
      </top>
      <bottom/>
      <diagonal/>
    </border>
    <border>
      <left/>
      <right style="dotted">
        <color indexed="64"/>
      </right>
      <top style="dotted">
        <color rgb="FF006152"/>
      </top>
      <bottom style="dotted">
        <color rgb="FF006152"/>
      </bottom>
      <diagonal/>
    </border>
    <border>
      <left/>
      <right style="dotted">
        <color rgb="FF006152"/>
      </right>
      <top/>
      <bottom/>
      <diagonal/>
    </border>
    <border>
      <left style="dotted">
        <color indexed="64"/>
      </left>
      <right/>
      <top style="dotted">
        <color indexed="64"/>
      </top>
      <bottom style="dotted">
        <color rgb="FF006152"/>
      </bottom>
      <diagonal/>
    </border>
    <border>
      <left/>
      <right/>
      <top style="dotted">
        <color indexed="64"/>
      </top>
      <bottom style="dotted">
        <color rgb="FF006152"/>
      </bottom>
      <diagonal/>
    </border>
    <border>
      <left style="dotted">
        <color indexed="64"/>
      </left>
      <right/>
      <top style="dotted">
        <color rgb="FF006152"/>
      </top>
      <bottom style="dotted">
        <color rgb="FF00615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xf numFmtId="9" fontId="1" fillId="0" borderId="0" applyFont="0" applyFill="0" applyBorder="0" applyAlignment="0" applyProtection="0"/>
  </cellStyleXfs>
  <cellXfs count="327">
    <xf numFmtId="0" fontId="0" fillId="0" borderId="0" xfId="0"/>
    <xf numFmtId="0" fontId="0" fillId="0" borderId="0" xfId="0" applyFont="1" applyBorder="1"/>
    <xf numFmtId="0" fontId="3" fillId="0" borderId="0" xfId="0" applyFont="1"/>
    <xf numFmtId="0" fontId="0" fillId="0" borderId="0" xfId="0" applyFont="1"/>
    <xf numFmtId="0" fontId="8" fillId="5" borderId="0" xfId="0" applyFont="1" applyFill="1" applyAlignment="1">
      <alignment horizontal="center" vertical="center"/>
    </xf>
    <xf numFmtId="0" fontId="3" fillId="0" borderId="0" xfId="0" applyFont="1" applyBorder="1"/>
    <xf numFmtId="0" fontId="3" fillId="6" borderId="0" xfId="0" applyFont="1" applyFill="1"/>
    <xf numFmtId="0" fontId="19" fillId="0" borderId="0" xfId="0" applyFont="1"/>
    <xf numFmtId="0" fontId="20" fillId="0" borderId="0" xfId="0" applyFont="1"/>
    <xf numFmtId="0" fontId="0" fillId="6" borderId="0" xfId="0" applyFill="1"/>
    <xf numFmtId="0" fontId="3" fillId="0" borderId="0" xfId="0" applyFont="1" applyProtection="1">
      <protection locked="0"/>
    </xf>
    <xf numFmtId="0" fontId="16" fillId="0" borderId="0" xfId="0" applyFont="1" applyAlignment="1" applyProtection="1">
      <protection locked="0"/>
    </xf>
    <xf numFmtId="0" fontId="16" fillId="0" borderId="0" xfId="0" applyFont="1" applyProtection="1">
      <protection locked="0"/>
    </xf>
    <xf numFmtId="0" fontId="8" fillId="0" borderId="0" xfId="0" applyFont="1" applyAlignment="1" applyProtection="1">
      <alignment wrapText="1"/>
      <protection locked="0"/>
    </xf>
    <xf numFmtId="0" fontId="3" fillId="0" borderId="1" xfId="0" applyFont="1" applyBorder="1" applyProtection="1">
      <protection locked="0"/>
    </xf>
    <xf numFmtId="0" fontId="15" fillId="0" borderId="0" xfId="0" applyFont="1" applyProtection="1">
      <protection locked="0"/>
    </xf>
    <xf numFmtId="1" fontId="3" fillId="0" borderId="5" xfId="0" applyNumberFormat="1" applyFont="1" applyBorder="1" applyProtection="1">
      <protection locked="0"/>
    </xf>
    <xf numFmtId="1" fontId="3" fillId="0" borderId="5" xfId="0" applyNumberFormat="1" applyFont="1" applyBorder="1" applyAlignment="1" applyProtection="1">
      <alignment horizontal="center" vertical="center"/>
      <protection locked="0"/>
    </xf>
    <xf numFmtId="0" fontId="3" fillId="0" borderId="5" xfId="0" applyFont="1" applyBorder="1" applyProtection="1">
      <protection locked="0"/>
    </xf>
    <xf numFmtId="1" fontId="3" fillId="0" borderId="7" xfId="0" applyNumberFormat="1" applyFont="1" applyBorder="1" applyProtection="1">
      <protection locked="0"/>
    </xf>
    <xf numFmtId="1" fontId="3" fillId="0" borderId="7" xfId="0" applyNumberFormat="1" applyFont="1" applyBorder="1" applyAlignment="1" applyProtection="1">
      <alignment horizontal="center" vertical="center"/>
      <protection locked="0"/>
    </xf>
    <xf numFmtId="0" fontId="3" fillId="0" borderId="7" xfId="0" applyFont="1" applyBorder="1" applyProtection="1">
      <protection locked="0"/>
    </xf>
    <xf numFmtId="1" fontId="3" fillId="0" borderId="6" xfId="0" applyNumberFormat="1" applyFont="1" applyBorder="1" applyProtection="1">
      <protection locked="0"/>
    </xf>
    <xf numFmtId="1" fontId="3" fillId="0" borderId="6" xfId="0" applyNumberFormat="1" applyFont="1" applyBorder="1" applyAlignment="1" applyProtection="1">
      <alignment horizontal="center" vertical="center"/>
      <protection locked="0"/>
    </xf>
    <xf numFmtId="0" fontId="3" fillId="0" borderId="6" xfId="0" applyFont="1" applyBorder="1" applyProtection="1">
      <protection locked="0"/>
    </xf>
    <xf numFmtId="0" fontId="6" fillId="0" borderId="5" xfId="0" applyFont="1" applyBorder="1" applyProtection="1">
      <protection locked="0"/>
    </xf>
    <xf numFmtId="1" fontId="2" fillId="0" borderId="1" xfId="0" applyNumberFormat="1" applyFont="1" applyBorder="1" applyAlignment="1" applyProtection="1">
      <alignment horizontal="center"/>
      <protection locked="0"/>
    </xf>
    <xf numFmtId="1" fontId="2" fillId="0" borderId="6" xfId="0" applyNumberFormat="1" applyFont="1" applyBorder="1" applyAlignment="1" applyProtection="1">
      <alignment horizontal="center" vertical="center"/>
      <protection locked="0"/>
    </xf>
    <xf numFmtId="0" fontId="2" fillId="6" borderId="1" xfId="0" applyFont="1" applyFill="1" applyBorder="1" applyProtection="1">
      <protection locked="0"/>
    </xf>
    <xf numFmtId="0" fontId="6" fillId="0" borderId="7" xfId="0" applyFont="1" applyBorder="1" applyProtection="1">
      <protection locked="0"/>
    </xf>
    <xf numFmtId="0" fontId="2" fillId="0" borderId="1" xfId="0" applyFont="1" applyBorder="1" applyProtection="1">
      <protection locked="0"/>
    </xf>
    <xf numFmtId="1" fontId="2" fillId="0" borderId="1" xfId="0" applyNumberFormat="1" applyFont="1" applyBorder="1" applyAlignment="1" applyProtection="1">
      <alignment horizontal="center" vertical="center"/>
      <protection locked="0"/>
    </xf>
    <xf numFmtId="0" fontId="2" fillId="0" borderId="6" xfId="0" applyFont="1" applyBorder="1" applyProtection="1">
      <protection locked="0"/>
    </xf>
    <xf numFmtId="0" fontId="14" fillId="0" borderId="1" xfId="0" applyFont="1" applyBorder="1" applyProtection="1">
      <protection locked="0"/>
    </xf>
    <xf numFmtId="0" fontId="14" fillId="0" borderId="5" xfId="0" applyFont="1" applyBorder="1" applyProtection="1">
      <protection locked="0"/>
    </xf>
    <xf numFmtId="0" fontId="6" fillId="0" borderId="1" xfId="0" applyFont="1" applyBorder="1" applyProtection="1">
      <protection locked="0"/>
    </xf>
    <xf numFmtId="0" fontId="3" fillId="0" borderId="0" xfId="0" applyFont="1" applyAlignment="1" applyProtection="1">
      <alignment horizontal="center" vertical="center"/>
      <protection locked="0"/>
    </xf>
    <xf numFmtId="0" fontId="3" fillId="5" borderId="0" xfId="0" applyFont="1" applyFill="1" applyProtection="1">
      <protection locked="0"/>
    </xf>
    <xf numFmtId="1" fontId="14" fillId="0" borderId="1" xfId="0" applyNumberFormat="1" applyFont="1" applyBorder="1" applyProtection="1">
      <protection locked="0"/>
    </xf>
    <xf numFmtId="0" fontId="2" fillId="5" borderId="0" xfId="0" applyFont="1" applyFill="1" applyProtection="1">
      <protection locked="0"/>
    </xf>
    <xf numFmtId="1" fontId="3" fillId="0" borderId="10" xfId="0" applyNumberFormat="1" applyFont="1" applyBorder="1" applyProtection="1">
      <protection locked="0"/>
    </xf>
    <xf numFmtId="0" fontId="3" fillId="5" borderId="7" xfId="0" applyFont="1" applyFill="1" applyBorder="1" applyAlignment="1" applyProtection="1">
      <protection locked="0"/>
    </xf>
    <xf numFmtId="1" fontId="3" fillId="0" borderId="14" xfId="0" applyNumberFormat="1" applyFont="1" applyBorder="1" applyProtection="1">
      <protection locked="0"/>
    </xf>
    <xf numFmtId="1" fontId="3" fillId="0" borderId="12" xfId="0" applyNumberFormat="1" applyFont="1" applyBorder="1" applyProtection="1">
      <protection locked="0"/>
    </xf>
    <xf numFmtId="1" fontId="2" fillId="0" borderId="4" xfId="0" applyNumberFormat="1" applyFont="1" applyBorder="1" applyAlignment="1" applyProtection="1">
      <alignment horizontal="center" vertical="center"/>
      <protection locked="0"/>
    </xf>
    <xf numFmtId="0" fontId="2" fillId="5" borderId="7" xfId="0" applyFont="1" applyFill="1" applyBorder="1" applyAlignment="1" applyProtection="1">
      <protection locked="0"/>
    </xf>
    <xf numFmtId="0" fontId="2" fillId="0" borderId="4" xfId="0" applyFont="1" applyBorder="1" applyAlignment="1" applyProtection="1">
      <alignment horizontal="center" vertical="center"/>
      <protection locked="0"/>
    </xf>
    <xf numFmtId="0" fontId="3" fillId="0" borderId="10" xfId="0" applyFont="1" applyBorder="1" applyProtection="1">
      <protection locked="0"/>
    </xf>
    <xf numFmtId="1" fontId="2" fillId="0" borderId="10" xfId="0" applyNumberFormat="1" applyFont="1" applyBorder="1" applyAlignment="1" applyProtection="1">
      <alignment horizontal="center" vertical="center"/>
      <protection locked="0"/>
    </xf>
    <xf numFmtId="0" fontId="14" fillId="0" borderId="20" xfId="0" applyFont="1" applyBorder="1" applyProtection="1">
      <protection locked="0"/>
    </xf>
    <xf numFmtId="0" fontId="3" fillId="5" borderId="21" xfId="0" applyFont="1" applyFill="1" applyBorder="1" applyProtection="1">
      <protection locked="0"/>
    </xf>
    <xf numFmtId="0" fontId="3" fillId="6" borderId="0" xfId="0" applyFont="1" applyFill="1" applyProtection="1">
      <protection locked="0"/>
    </xf>
    <xf numFmtId="0" fontId="6" fillId="0" borderId="0" xfId="0" applyFont="1" applyProtection="1">
      <protection locked="0"/>
    </xf>
    <xf numFmtId="0" fontId="7" fillId="4" borderId="9" xfId="0" applyFont="1" applyFill="1" applyBorder="1" applyAlignment="1" applyProtection="1">
      <alignment horizontal="center" vertical="center"/>
      <protection locked="0"/>
    </xf>
    <xf numFmtId="0" fontId="6" fillId="6" borderId="0" xfId="0" applyFont="1" applyFill="1" applyProtection="1">
      <protection locked="0"/>
    </xf>
    <xf numFmtId="0" fontId="13" fillId="2" borderId="13" xfId="0"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0" fontId="13" fillId="2" borderId="14" xfId="0" applyFont="1" applyFill="1" applyBorder="1" applyAlignment="1" applyProtection="1">
      <alignment horizontal="left"/>
      <protection locked="0"/>
    </xf>
    <xf numFmtId="0" fontId="8" fillId="5" borderId="0" xfId="0" applyFont="1" applyFill="1" applyAlignment="1" applyProtection="1">
      <alignment horizontal="center" vertical="center"/>
      <protection locked="0"/>
    </xf>
    <xf numFmtId="0" fontId="2" fillId="0" borderId="0" xfId="0" applyFont="1" applyAlignment="1" applyProtection="1">
      <alignment horizontal="center"/>
      <protection locked="0"/>
    </xf>
    <xf numFmtId="0" fontId="8" fillId="5" borderId="1" xfId="0" applyFont="1" applyFill="1" applyBorder="1" applyAlignment="1" applyProtection="1">
      <alignment horizontal="center" vertical="center"/>
      <protection locked="0"/>
    </xf>
    <xf numFmtId="0" fontId="3" fillId="0"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3" fillId="7" borderId="18" xfId="0" applyFont="1" applyFill="1" applyBorder="1" applyAlignment="1" applyProtection="1">
      <alignment horizontal="center"/>
      <protection locked="0"/>
    </xf>
    <xf numFmtId="0" fontId="8" fillId="5" borderId="0" xfId="0" applyFont="1" applyFill="1" applyAlignment="1" applyProtection="1">
      <alignment horizontal="center" vertical="center"/>
      <protection locked="0"/>
    </xf>
    <xf numFmtId="1" fontId="3" fillId="0" borderId="7" xfId="0" applyNumberFormat="1" applyFont="1" applyFill="1" applyBorder="1" applyProtection="1">
      <protection locked="0"/>
    </xf>
    <xf numFmtId="0" fontId="3" fillId="0" borderId="0" xfId="0" applyFont="1" applyBorder="1" applyAlignment="1">
      <alignment vertical="top" wrapText="1"/>
    </xf>
    <xf numFmtId="0" fontId="3" fillId="0" borderId="27" xfId="0" applyFont="1" applyBorder="1" applyProtection="1">
      <protection locked="0"/>
    </xf>
    <xf numFmtId="0" fontId="3" fillId="0" borderId="30" xfId="0" applyFont="1" applyBorder="1" applyProtection="1">
      <protection locked="0"/>
    </xf>
    <xf numFmtId="0" fontId="3" fillId="0" borderId="0" xfId="0" applyFont="1" applyBorder="1" applyProtection="1">
      <protection locked="0"/>
    </xf>
    <xf numFmtId="0" fontId="3" fillId="6" borderId="0" xfId="0" applyFont="1" applyFill="1" applyBorder="1" applyAlignment="1">
      <alignment vertical="top" wrapText="1"/>
    </xf>
    <xf numFmtId="0" fontId="8" fillId="5" borderId="40" xfId="0" applyFont="1" applyFill="1" applyBorder="1" applyAlignment="1" applyProtection="1">
      <alignment horizontal="center" vertical="center"/>
      <protection locked="0"/>
    </xf>
    <xf numFmtId="0" fontId="23" fillId="0" borderId="0" xfId="0" applyFont="1"/>
    <xf numFmtId="0" fontId="22" fillId="6" borderId="0" xfId="0" applyFont="1" applyFill="1"/>
    <xf numFmtId="0" fontId="23" fillId="6" borderId="0" xfId="0" applyFont="1" applyFill="1"/>
    <xf numFmtId="0" fontId="23" fillId="0" borderId="0" xfId="0" applyFont="1" applyBorder="1"/>
    <xf numFmtId="0" fontId="23" fillId="0" borderId="0" xfId="0" applyFont="1" applyAlignment="1"/>
    <xf numFmtId="0" fontId="3" fillId="0" borderId="13" xfId="0" applyFont="1" applyBorder="1" applyProtection="1">
      <protection locked="0"/>
    </xf>
    <xf numFmtId="0" fontId="17" fillId="0" borderId="0" xfId="0" applyFont="1" applyAlignment="1">
      <alignment horizontal="left" vertical="center" wrapText="1"/>
    </xf>
    <xf numFmtId="0" fontId="3" fillId="0" borderId="5" xfId="0" applyFont="1" applyFill="1" applyBorder="1" applyProtection="1">
      <protection locked="0"/>
    </xf>
    <xf numFmtId="0" fontId="3" fillId="0" borderId="19" xfId="0" applyFont="1" applyBorder="1" applyProtection="1">
      <protection locked="0"/>
    </xf>
    <xf numFmtId="0" fontId="2" fillId="0" borderId="19" xfId="0" applyFont="1" applyBorder="1" applyProtection="1">
      <protection locked="0"/>
    </xf>
    <xf numFmtId="0" fontId="16" fillId="0" borderId="19" xfId="0" applyFont="1" applyBorder="1" applyAlignment="1" applyProtection="1">
      <protection locked="0"/>
    </xf>
    <xf numFmtId="0" fontId="16" fillId="0" borderId="19" xfId="0" applyFont="1" applyBorder="1" applyProtection="1">
      <protection locked="0"/>
    </xf>
    <xf numFmtId="0" fontId="23" fillId="0" borderId="0" xfId="0" applyFont="1" applyFill="1"/>
    <xf numFmtId="1" fontId="7" fillId="4" borderId="9" xfId="0" applyNumberFormat="1" applyFont="1" applyFill="1" applyBorder="1" applyAlignment="1" applyProtection="1">
      <alignment horizontal="center" vertical="center"/>
      <protection locked="0"/>
    </xf>
    <xf numFmtId="1" fontId="3" fillId="4" borderId="1" xfId="1" applyNumberFormat="1" applyFont="1" applyFill="1" applyBorder="1" applyAlignment="1" applyProtection="1">
      <alignment horizontal="center" vertical="center"/>
      <protection locked="0"/>
    </xf>
    <xf numFmtId="1" fontId="3" fillId="8" borderId="5" xfId="0" applyNumberFormat="1" applyFont="1" applyFill="1" applyBorder="1" applyProtection="1">
      <protection locked="0"/>
    </xf>
    <xf numFmtId="1" fontId="3" fillId="8" borderId="7" xfId="0" applyNumberFormat="1" applyFont="1" applyFill="1" applyBorder="1" applyProtection="1">
      <protection locked="0"/>
    </xf>
    <xf numFmtId="1" fontId="3" fillId="8" borderId="6" xfId="0" applyNumberFormat="1" applyFont="1" applyFill="1" applyBorder="1" applyProtection="1">
      <protection locked="0"/>
    </xf>
    <xf numFmtId="1" fontId="2" fillId="8" borderId="1" xfId="0" applyNumberFormat="1" applyFont="1" applyFill="1" applyBorder="1" applyProtection="1">
      <protection locked="0"/>
    </xf>
    <xf numFmtId="0" fontId="3" fillId="8" borderId="0" xfId="0" applyFont="1" applyFill="1" applyBorder="1" applyAlignment="1" applyProtection="1">
      <protection locked="0"/>
    </xf>
    <xf numFmtId="0" fontId="3" fillId="8" borderId="14" xfId="0" applyFont="1" applyFill="1" applyBorder="1" applyAlignment="1" applyProtection="1">
      <protection locked="0"/>
    </xf>
    <xf numFmtId="0" fontId="3" fillId="0" borderId="0" xfId="0" applyFont="1" applyBorder="1" applyAlignment="1">
      <alignment horizontal="left" vertical="top" wrapText="1"/>
    </xf>
    <xf numFmtId="0" fontId="17" fillId="0" borderId="0" xfId="0" applyFont="1" applyAlignment="1">
      <alignment horizontal="left" vertical="center" wrapText="1"/>
    </xf>
    <xf numFmtId="0" fontId="3" fillId="4" borderId="3" xfId="0" applyFont="1" applyFill="1" applyBorder="1" applyAlignment="1" applyProtection="1">
      <alignment vertical="center"/>
      <protection locked="0"/>
    </xf>
    <xf numFmtId="0" fontId="29" fillId="0" borderId="0" xfId="0" applyFont="1" applyBorder="1"/>
    <xf numFmtId="1" fontId="2" fillId="6" borderId="1" xfId="0" applyNumberFormat="1" applyFont="1" applyFill="1" applyBorder="1" applyAlignment="1" applyProtection="1">
      <alignment horizontal="center" vertical="center"/>
      <protection locked="0"/>
    </xf>
    <xf numFmtId="1" fontId="2" fillId="6" borderId="1" xfId="0" applyNumberFormat="1" applyFont="1" applyFill="1" applyBorder="1" applyProtection="1">
      <protection locked="0"/>
    </xf>
    <xf numFmtId="0" fontId="22" fillId="0" borderId="0" xfId="0" applyFont="1" applyAlignment="1">
      <alignment vertical="top"/>
    </xf>
    <xf numFmtId="0" fontId="22" fillId="0" borderId="0" xfId="0" applyFont="1" applyAlignment="1">
      <alignment vertical="center"/>
    </xf>
    <xf numFmtId="0" fontId="22" fillId="0" borderId="18" xfId="0" applyFont="1" applyBorder="1"/>
    <xf numFmtId="0" fontId="22" fillId="0" borderId="0" xfId="0" applyFont="1"/>
    <xf numFmtId="0" fontId="32" fillId="0" borderId="0" xfId="0" applyFont="1" applyBorder="1" applyAlignment="1">
      <alignment vertical="center"/>
    </xf>
    <xf numFmtId="0" fontId="33" fillId="0" borderId="0" xfId="0" applyFont="1" applyBorder="1" applyAlignment="1">
      <alignment vertical="center"/>
    </xf>
    <xf numFmtId="0" fontId="22" fillId="0" borderId="0" xfId="0" applyFont="1" applyBorder="1"/>
    <xf numFmtId="0" fontId="22"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xf numFmtId="0" fontId="34" fillId="0" borderId="0" xfId="0" applyFont="1" applyBorder="1" applyAlignment="1">
      <alignment vertical="center"/>
    </xf>
    <xf numFmtId="0" fontId="33" fillId="0" borderId="0" xfId="0" applyFont="1" applyBorder="1" applyAlignment="1">
      <alignment horizontal="left" vertical="center"/>
    </xf>
    <xf numFmtId="0" fontId="35" fillId="0" borderId="0" xfId="0" applyFont="1" applyAlignment="1">
      <alignment vertical="center"/>
    </xf>
    <xf numFmtId="0" fontId="23" fillId="6" borderId="0" xfId="0" applyFont="1" applyFill="1" applyBorder="1"/>
    <xf numFmtId="0" fontId="36" fillId="0" borderId="0" xfId="0" applyFont="1" applyAlignment="1">
      <alignment vertical="center"/>
    </xf>
    <xf numFmtId="0" fontId="23" fillId="0" borderId="19" xfId="0" applyFont="1" applyBorder="1" applyProtection="1">
      <protection locked="0"/>
    </xf>
    <xf numFmtId="0" fontId="22" fillId="0" borderId="19" xfId="0" applyFont="1" applyBorder="1" applyProtection="1">
      <protection locked="0"/>
    </xf>
    <xf numFmtId="0" fontId="28" fillId="0" borderId="0" xfId="0" applyFont="1" applyAlignment="1">
      <alignment horizontal="left" vertical="center" wrapText="1"/>
    </xf>
    <xf numFmtId="0" fontId="23" fillId="0" borderId="0" xfId="0" applyFont="1" applyProtection="1">
      <protection locked="0"/>
    </xf>
    <xf numFmtId="0" fontId="3" fillId="0" borderId="0" xfId="0" quotePrefix="1" applyFont="1" applyProtection="1">
      <protection locked="0"/>
    </xf>
    <xf numFmtId="0" fontId="13" fillId="2" borderId="0" xfId="0" applyFont="1" applyFill="1" applyAlignment="1" applyProtection="1">
      <alignment vertical="top"/>
      <protection locked="0"/>
    </xf>
    <xf numFmtId="0" fontId="3" fillId="0" borderId="7" xfId="0" applyFont="1" applyFill="1" applyBorder="1" applyProtection="1">
      <protection locked="0"/>
    </xf>
    <xf numFmtId="165" fontId="3" fillId="6" borderId="22" xfId="1" applyNumberFormat="1" applyFont="1" applyFill="1" applyBorder="1" applyProtection="1">
      <protection locked="0"/>
    </xf>
    <xf numFmtId="0" fontId="8" fillId="5" borderId="2" xfId="0" applyFont="1" applyFill="1" applyBorder="1" applyAlignment="1" applyProtection="1">
      <alignment horizontal="center" vertical="center"/>
      <protection locked="0"/>
    </xf>
    <xf numFmtId="0" fontId="22" fillId="6" borderId="0" xfId="0" applyFont="1" applyFill="1" applyAlignment="1">
      <alignment vertical="top"/>
    </xf>
    <xf numFmtId="0" fontId="37" fillId="0" borderId="0" xfId="0" applyFont="1"/>
    <xf numFmtId="0" fontId="38" fillId="0" borderId="0" xfId="0" applyFont="1" applyBorder="1"/>
    <xf numFmtId="0" fontId="23" fillId="0" borderId="0" xfId="0" applyFont="1" applyBorder="1" applyAlignment="1">
      <alignment horizontal="left" wrapText="1"/>
    </xf>
    <xf numFmtId="0" fontId="3" fillId="0" borderId="0" xfId="0" applyFont="1" applyFill="1" applyProtection="1">
      <protection locked="0"/>
    </xf>
    <xf numFmtId="0" fontId="3" fillId="0" borderId="0" xfId="0" applyFont="1" applyFill="1" applyAlignment="1" applyProtection="1">
      <alignment horizontal="left"/>
      <protection locked="0"/>
    </xf>
    <xf numFmtId="0" fontId="39" fillId="0" borderId="0" xfId="0" applyFont="1" applyBorder="1"/>
    <xf numFmtId="0" fontId="40" fillId="6" borderId="0" xfId="0" applyFont="1" applyFill="1" applyAlignment="1"/>
    <xf numFmtId="0" fontId="23" fillId="6" borderId="0" xfId="0" applyFont="1" applyFill="1" applyBorder="1" applyAlignment="1">
      <alignment vertical="center"/>
    </xf>
    <xf numFmtId="0" fontId="23" fillId="6" borderId="0" xfId="0" applyFont="1" applyFill="1" applyAlignment="1">
      <alignment vertical="center"/>
    </xf>
    <xf numFmtId="0" fontId="27" fillId="0" borderId="0" xfId="0" applyFont="1"/>
    <xf numFmtId="0" fontId="23" fillId="6" borderId="0" xfId="0" applyFont="1" applyFill="1" applyBorder="1" applyAlignment="1">
      <alignment horizontal="left" wrapText="1"/>
    </xf>
    <xf numFmtId="0" fontId="23" fillId="0" borderId="0" xfId="0" applyFont="1" applyBorder="1" applyAlignment="1">
      <alignment wrapText="1"/>
    </xf>
    <xf numFmtId="0" fontId="23" fillId="6" borderId="0" xfId="0" applyFont="1" applyFill="1" applyBorder="1" applyAlignment="1">
      <alignment vertical="top"/>
    </xf>
    <xf numFmtId="0" fontId="23" fillId="6" borderId="0" xfId="0" applyFont="1" applyFill="1" applyAlignment="1"/>
    <xf numFmtId="0" fontId="23" fillId="0" borderId="0" xfId="0" applyFont="1" applyBorder="1" applyAlignment="1">
      <alignment horizontal="left" wrapText="1"/>
    </xf>
    <xf numFmtId="0" fontId="4" fillId="0" borderId="0" xfId="0" applyFont="1" applyBorder="1" applyAlignment="1">
      <alignment horizontal="left" vertical="top" wrapText="1"/>
    </xf>
    <xf numFmtId="0" fontId="4" fillId="0" borderId="0" xfId="0" applyFont="1" applyProtection="1">
      <protection locked="0"/>
    </xf>
    <xf numFmtId="0" fontId="42" fillId="0" borderId="0" xfId="0" applyFont="1" applyProtection="1">
      <protection locked="0"/>
    </xf>
    <xf numFmtId="0" fontId="23" fillId="0" borderId="0" xfId="0" applyFont="1" applyFill="1" applyBorder="1" applyAlignment="1">
      <alignment horizontal="left" wrapText="1"/>
    </xf>
    <xf numFmtId="0" fontId="4" fillId="0" borderId="0" xfId="0" applyFont="1" applyBorder="1" applyAlignment="1">
      <alignment horizontal="left" vertical="top" wrapText="1"/>
    </xf>
    <xf numFmtId="0" fontId="13" fillId="2" borderId="13" xfId="0" applyFont="1" applyFill="1" applyBorder="1" applyAlignment="1" applyProtection="1">
      <alignment horizontal="left"/>
      <protection locked="0"/>
    </xf>
    <xf numFmtId="0" fontId="13" fillId="2" borderId="0" xfId="0" applyFont="1" applyFill="1" applyBorder="1" applyAlignment="1" applyProtection="1">
      <alignment horizontal="left"/>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8" fillId="0" borderId="0" xfId="0" applyFont="1" applyFill="1" applyBorder="1" applyAlignment="1" applyProtection="1">
      <alignment vertical="center"/>
      <protection locked="0"/>
    </xf>
    <xf numFmtId="0" fontId="3" fillId="0" borderId="30" xfId="0" applyFont="1" applyBorder="1" applyAlignment="1">
      <alignment vertical="top" wrapText="1"/>
    </xf>
    <xf numFmtId="0" fontId="4" fillId="0" borderId="0" xfId="0" applyFont="1" applyBorder="1" applyAlignment="1">
      <alignment horizontal="left" vertical="top" wrapText="1"/>
    </xf>
    <xf numFmtId="0" fontId="13" fillId="2" borderId="13" xfId="0" applyFont="1" applyFill="1" applyBorder="1" applyAlignment="1" applyProtection="1">
      <alignment horizontal="left"/>
      <protection locked="0"/>
    </xf>
    <xf numFmtId="0" fontId="13" fillId="2" borderId="14" xfId="0" applyFont="1" applyFill="1" applyBorder="1" applyAlignment="1" applyProtection="1">
      <alignment horizontal="left"/>
      <protection locked="0"/>
    </xf>
    <xf numFmtId="0" fontId="8" fillId="5" borderId="27" xfId="0" applyFont="1" applyFill="1" applyBorder="1" applyAlignment="1" applyProtection="1">
      <alignment horizontal="center" vertical="center"/>
      <protection locked="0"/>
    </xf>
    <xf numFmtId="0" fontId="13" fillId="2" borderId="13" xfId="0" applyFont="1" applyFill="1" applyBorder="1" applyAlignment="1" applyProtection="1">
      <alignment horizontal="left"/>
      <protection locked="0"/>
    </xf>
    <xf numFmtId="0" fontId="13" fillId="2" borderId="14" xfId="0" applyFont="1" applyFill="1" applyBorder="1" applyAlignment="1" applyProtection="1">
      <alignment horizontal="left"/>
      <protection locked="0"/>
    </xf>
    <xf numFmtId="1" fontId="2" fillId="0" borderId="5"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5" xfId="0" applyFont="1" applyBorder="1" applyProtection="1">
      <protection locked="0"/>
    </xf>
    <xf numFmtId="1" fontId="2" fillId="6" borderId="4" xfId="0" applyNumberFormat="1" applyFont="1" applyFill="1" applyBorder="1" applyAlignment="1" applyProtection="1">
      <alignment horizontal="center" vertical="center"/>
      <protection locked="0"/>
    </xf>
    <xf numFmtId="0" fontId="2" fillId="6" borderId="12" xfId="0" applyFont="1" applyFill="1" applyBorder="1" applyAlignment="1" applyProtection="1">
      <alignment horizontal="center" vertical="center"/>
      <protection locked="0"/>
    </xf>
    <xf numFmtId="0" fontId="22" fillId="0" borderId="0" xfId="0" applyFont="1" applyAlignment="1">
      <alignment horizontal="left" vertical="center"/>
    </xf>
    <xf numFmtId="0" fontId="22" fillId="0" borderId="0" xfId="0" applyFont="1" applyAlignment="1">
      <alignment horizontal="right" wrapText="1"/>
    </xf>
    <xf numFmtId="0" fontId="22" fillId="0" borderId="0" xfId="0" applyFont="1" applyAlignment="1">
      <alignment horizontal="right" vertical="center" wrapText="1"/>
    </xf>
    <xf numFmtId="0" fontId="3" fillId="0" borderId="60" xfId="0" applyFont="1" applyBorder="1" applyAlignment="1" applyProtection="1">
      <protection locked="0"/>
    </xf>
    <xf numFmtId="0" fontId="23" fillId="0" borderId="0" xfId="0" applyFont="1" applyBorder="1" applyAlignment="1">
      <alignment horizontal="left" vertical="center" wrapText="1"/>
    </xf>
    <xf numFmtId="0" fontId="23" fillId="0" borderId="0" xfId="0" applyFont="1" applyBorder="1" applyAlignment="1">
      <alignment horizontal="center" wrapText="1"/>
    </xf>
    <xf numFmtId="0" fontId="22" fillId="6" borderId="0" xfId="0" applyFont="1" applyFill="1" applyAlignment="1">
      <alignment horizontal="left"/>
    </xf>
    <xf numFmtId="0" fontId="24" fillId="3" borderId="0" xfId="0" applyFont="1" applyFill="1" applyAlignment="1">
      <alignment horizontal="right"/>
    </xf>
    <xf numFmtId="164" fontId="24" fillId="3" borderId="0" xfId="0" quotePrefix="1" applyNumberFormat="1" applyFont="1" applyFill="1" applyAlignment="1">
      <alignment horizontal="right" wrapText="1"/>
    </xf>
    <xf numFmtId="164" fontId="24" fillId="3" borderId="0" xfId="0" applyNumberFormat="1" applyFont="1" applyFill="1" applyAlignment="1">
      <alignment horizontal="right" wrapText="1"/>
    </xf>
    <xf numFmtId="0" fontId="26" fillId="6" borderId="0" xfId="0" applyFont="1" applyFill="1" applyAlignment="1">
      <alignment horizontal="left"/>
    </xf>
    <xf numFmtId="0" fontId="25" fillId="6" borderId="0" xfId="0" applyFont="1" applyFill="1" applyBorder="1" applyAlignment="1">
      <alignment horizontal="left" vertical="top" wrapText="1"/>
    </xf>
    <xf numFmtId="0" fontId="25" fillId="0" borderId="0" xfId="0" applyFont="1" applyBorder="1" applyAlignment="1">
      <alignment horizontal="left" vertical="top" wrapText="1"/>
    </xf>
    <xf numFmtId="0" fontId="23" fillId="0" borderId="0" xfId="0" applyFont="1" applyBorder="1" applyAlignment="1">
      <alignment horizontal="left" vertical="top" wrapText="1"/>
    </xf>
    <xf numFmtId="0" fontId="22" fillId="0" borderId="0" xfId="0" applyFont="1" applyBorder="1" applyAlignment="1">
      <alignment horizontal="left" wrapText="1"/>
    </xf>
    <xf numFmtId="0" fontId="23" fillId="0" borderId="0" xfId="0" applyFont="1" applyBorder="1" applyAlignment="1">
      <alignment wrapText="1"/>
    </xf>
    <xf numFmtId="0" fontId="23" fillId="0" borderId="0" xfId="0" quotePrefix="1" applyFont="1" applyBorder="1" applyAlignment="1">
      <alignment horizontal="left" wrapText="1"/>
    </xf>
    <xf numFmtId="0" fontId="23" fillId="0" borderId="0" xfId="0" applyFont="1" applyBorder="1" applyAlignment="1">
      <alignment horizontal="left" wrapText="1"/>
    </xf>
    <xf numFmtId="0" fontId="8" fillId="5" borderId="5"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46" xfId="0" applyFont="1" applyBorder="1" applyAlignment="1">
      <alignment horizontal="left" vertical="top" wrapText="1"/>
    </xf>
    <xf numFmtId="0" fontId="4" fillId="0" borderId="17" xfId="0" applyFont="1" applyBorder="1" applyAlignment="1">
      <alignment horizontal="left" vertical="top" wrapText="1"/>
    </xf>
    <xf numFmtId="0" fontId="4" fillId="0" borderId="15" xfId="0" applyFont="1" applyBorder="1" applyAlignment="1">
      <alignment horizontal="left" vertical="top" wrapText="1"/>
    </xf>
    <xf numFmtId="0" fontId="8" fillId="5" borderId="31" xfId="0" applyFont="1" applyFill="1" applyBorder="1" applyAlignment="1" applyProtection="1">
      <alignment horizontal="center" vertical="center"/>
      <protection locked="0"/>
    </xf>
    <xf numFmtId="0" fontId="8" fillId="5" borderId="39" xfId="0" applyFont="1" applyFill="1" applyBorder="1" applyAlignment="1" applyProtection="1">
      <alignment horizontal="center" vertical="center"/>
      <protection locked="0"/>
    </xf>
    <xf numFmtId="0" fontId="4" fillId="6" borderId="32" xfId="0" applyFont="1" applyFill="1" applyBorder="1" applyAlignment="1">
      <alignment horizontal="left" vertical="top" wrapText="1"/>
    </xf>
    <xf numFmtId="0" fontId="4" fillId="6" borderId="33" xfId="0" applyFont="1" applyFill="1" applyBorder="1" applyAlignment="1">
      <alignment horizontal="left" vertical="top" wrapText="1"/>
    </xf>
    <xf numFmtId="0" fontId="4" fillId="6" borderId="34"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31" xfId="0" applyFont="1" applyFill="1" applyBorder="1" applyAlignment="1">
      <alignment horizontal="left" vertical="top" wrapText="1"/>
    </xf>
    <xf numFmtId="0" fontId="4" fillId="6" borderId="35"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50" xfId="0" applyFont="1" applyBorder="1" applyAlignment="1">
      <alignment horizontal="left" vertical="top" wrapText="1"/>
    </xf>
    <xf numFmtId="0" fontId="8" fillId="5" borderId="41" xfId="0" applyFont="1" applyFill="1" applyBorder="1" applyAlignment="1" applyProtection="1">
      <alignment horizontal="center" vertical="center"/>
      <protection locked="0"/>
    </xf>
    <xf numFmtId="0" fontId="8" fillId="5" borderId="27" xfId="0" applyFont="1" applyFill="1" applyBorder="1" applyAlignment="1" applyProtection="1">
      <alignment horizontal="center" vertical="center"/>
      <protection locked="0"/>
    </xf>
    <xf numFmtId="0" fontId="8" fillId="5" borderId="42" xfId="0" applyFont="1" applyFill="1" applyBorder="1" applyAlignment="1" applyProtection="1">
      <alignment horizontal="center" vertical="center"/>
      <protection locked="0"/>
    </xf>
    <xf numFmtId="0" fontId="3" fillId="0" borderId="2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44" xfId="0" applyFont="1" applyFill="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6" borderId="28"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43" xfId="0" applyFont="1" applyFill="1" applyBorder="1" applyAlignment="1">
      <alignment horizontal="left" vertical="top" wrapText="1"/>
    </xf>
    <xf numFmtId="0" fontId="4" fillId="6" borderId="38" xfId="0" applyFont="1" applyFill="1" applyBorder="1" applyAlignment="1">
      <alignment horizontal="left" vertical="top" wrapText="1"/>
    </xf>
    <xf numFmtId="0" fontId="4" fillId="6" borderId="44" xfId="0" applyFont="1" applyFill="1" applyBorder="1" applyAlignment="1">
      <alignment horizontal="left" vertical="top" wrapText="1"/>
    </xf>
    <xf numFmtId="0" fontId="3" fillId="0" borderId="50" xfId="0" applyFont="1" applyBorder="1" applyAlignment="1">
      <alignment horizontal="left" vertical="top" wrapText="1"/>
    </xf>
    <xf numFmtId="0" fontId="10" fillId="2" borderId="2"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8" fillId="5" borderId="5" xfId="0" applyFont="1" applyFill="1" applyBorder="1" applyAlignment="1" applyProtection="1">
      <alignment horizontal="center" vertical="center"/>
      <protection locked="0"/>
    </xf>
    <xf numFmtId="0" fontId="8" fillId="5" borderId="7"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3" fillId="2" borderId="13" xfId="0" applyFont="1" applyFill="1" applyBorder="1" applyAlignment="1" applyProtection="1">
      <alignment horizontal="left"/>
      <protection locked="0"/>
    </xf>
    <xf numFmtId="0" fontId="13" fillId="2" borderId="14" xfId="0" applyFont="1" applyFill="1" applyBorder="1" applyAlignment="1" applyProtection="1">
      <alignment horizontal="left"/>
      <protection locked="0"/>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3" fillId="5" borderId="7"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10" fillId="2" borderId="1" xfId="0" applyFont="1" applyFill="1" applyBorder="1" applyAlignment="1" applyProtection="1">
      <alignment horizontal="left" wrapText="1"/>
      <protection locked="0"/>
    </xf>
    <xf numFmtId="0" fontId="10" fillId="2" borderId="1"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10" fillId="2" borderId="6"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protection locked="0"/>
    </xf>
    <xf numFmtId="0" fontId="10" fillId="2" borderId="3"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0" fillId="2" borderId="6"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center" wrapText="1"/>
      <protection locked="0"/>
    </xf>
    <xf numFmtId="0" fontId="13" fillId="2" borderId="0" xfId="0" applyFont="1" applyFill="1" applyAlignment="1" applyProtection="1">
      <alignment horizontal="left" vertical="center"/>
      <protection locked="0"/>
    </xf>
    <xf numFmtId="0" fontId="8" fillId="5" borderId="40" xfId="0" applyFont="1" applyFill="1" applyBorder="1" applyAlignment="1" applyProtection="1">
      <alignment horizontal="center" vertical="center"/>
      <protection locked="0"/>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13" fillId="2" borderId="0" xfId="0" applyFont="1" applyFill="1" applyAlignment="1" applyProtection="1">
      <alignment horizontal="left"/>
      <protection locked="0"/>
    </xf>
    <xf numFmtId="0" fontId="8" fillId="5" borderId="45" xfId="0" applyFont="1" applyFill="1" applyBorder="1" applyAlignment="1" applyProtection="1">
      <alignment horizontal="center" vertical="center"/>
      <protection locked="0"/>
    </xf>
    <xf numFmtId="0" fontId="4" fillId="0" borderId="47" xfId="0" applyFont="1" applyBorder="1" applyAlignment="1">
      <alignment horizontal="left" vertical="top" wrapText="1"/>
    </xf>
    <xf numFmtId="0" fontId="13" fillId="2" borderId="8" xfId="0" applyFont="1" applyFill="1" applyBorder="1" applyAlignment="1" applyProtection="1">
      <alignment horizontal="left" vertical="center" wrapText="1"/>
      <protection locked="0"/>
    </xf>
    <xf numFmtId="0" fontId="13" fillId="2" borderId="10" xfId="0" applyFont="1" applyFill="1" applyBorder="1" applyAlignment="1" applyProtection="1">
      <alignment horizontal="left" vertical="center" wrapText="1"/>
      <protection locked="0"/>
    </xf>
    <xf numFmtId="0" fontId="8" fillId="5" borderId="0" xfId="0" applyFont="1" applyFill="1" applyAlignment="1" applyProtection="1">
      <alignment horizontal="center" vertical="center"/>
      <protection locked="0"/>
    </xf>
    <xf numFmtId="0" fontId="21" fillId="0" borderId="3" xfId="0" applyFont="1" applyBorder="1" applyAlignment="1" applyProtection="1">
      <alignment horizontal="left" vertical="top" wrapText="1"/>
      <protection locked="0"/>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9" fillId="4" borderId="9" xfId="0" applyFont="1" applyFill="1" applyBorder="1" applyAlignment="1" applyProtection="1">
      <alignment horizontal="left"/>
      <protection locked="0"/>
    </xf>
    <xf numFmtId="0" fontId="8" fillId="5" borderId="1" xfId="0" applyFont="1" applyFill="1" applyBorder="1" applyAlignment="1" applyProtection="1">
      <alignment horizontal="center" vertical="center"/>
      <protection locked="0"/>
    </xf>
    <xf numFmtId="0" fontId="17" fillId="0" borderId="0" xfId="0" applyFont="1" applyAlignment="1">
      <alignment horizontal="left" vertical="center" wrapText="1"/>
    </xf>
    <xf numFmtId="0" fontId="18" fillId="0" borderId="0" xfId="0" applyFont="1" applyAlignment="1">
      <alignment horizontal="left" vertical="center" wrapText="1"/>
    </xf>
    <xf numFmtId="0" fontId="2" fillId="0" borderId="19" xfId="0" applyFont="1" applyBorder="1" applyAlignment="1" applyProtection="1">
      <alignment horizontal="center"/>
      <protection locked="0"/>
    </xf>
    <xf numFmtId="43" fontId="12" fillId="3" borderId="19" xfId="0" applyNumberFormat="1"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5" borderId="5" xfId="0" applyFont="1" applyFill="1" applyBorder="1" applyAlignment="1" applyProtection="1">
      <alignment horizontal="center" wrapText="1"/>
      <protection locked="0"/>
    </xf>
    <xf numFmtId="0" fontId="10" fillId="5" borderId="7" xfId="0" applyFont="1" applyFill="1" applyBorder="1" applyAlignment="1" applyProtection="1">
      <alignment horizontal="center" wrapText="1"/>
      <protection locked="0"/>
    </xf>
    <xf numFmtId="0" fontId="10" fillId="5" borderId="6" xfId="0" applyFont="1" applyFill="1" applyBorder="1" applyAlignment="1" applyProtection="1">
      <alignment horizontal="center" wrapText="1"/>
      <protection locked="0"/>
    </xf>
    <xf numFmtId="0" fontId="11" fillId="2" borderId="6" xfId="0" applyFont="1" applyFill="1" applyBorder="1" applyAlignment="1" applyProtection="1">
      <alignment horizontal="center" vertical="center" wrapText="1"/>
      <protection locked="0"/>
    </xf>
    <xf numFmtId="164" fontId="9" fillId="3" borderId="19" xfId="0" applyNumberFormat="1" applyFont="1" applyFill="1" applyBorder="1" applyAlignment="1" applyProtection="1">
      <alignment horizontal="center"/>
      <protection locked="0"/>
    </xf>
    <xf numFmtId="0" fontId="3" fillId="7" borderId="23" xfId="0" applyFont="1" applyFill="1" applyBorder="1" applyAlignment="1" applyProtection="1">
      <alignment horizontal="center"/>
      <protection locked="0"/>
    </xf>
    <xf numFmtId="0" fontId="3" fillId="7" borderId="24" xfId="0" applyFont="1" applyFill="1" applyBorder="1" applyAlignment="1" applyProtection="1">
      <alignment horizontal="center"/>
      <protection locked="0"/>
    </xf>
    <xf numFmtId="0" fontId="3" fillId="7" borderId="25" xfId="0" applyFont="1" applyFill="1" applyBorder="1" applyAlignment="1" applyProtection="1">
      <alignment horizontal="center"/>
      <protection locked="0"/>
    </xf>
    <xf numFmtId="0" fontId="10" fillId="2" borderId="1" xfId="0" applyFont="1" applyFill="1" applyBorder="1" applyAlignment="1" applyProtection="1">
      <alignment horizontal="center" wrapText="1"/>
      <protection locked="0"/>
    </xf>
    <xf numFmtId="0" fontId="12" fillId="5" borderId="1" xfId="0" applyFont="1" applyFill="1" applyBorder="1" applyAlignment="1" applyProtection="1">
      <alignment horizontal="center" vertical="center" wrapText="1"/>
      <protection locked="0"/>
    </xf>
    <xf numFmtId="0" fontId="29" fillId="0" borderId="0" xfId="0" applyFont="1" applyBorder="1" applyAlignment="1">
      <alignment horizontal="center"/>
    </xf>
    <xf numFmtId="0" fontId="29" fillId="0" borderId="0" xfId="0" quotePrefix="1" applyFont="1" applyBorder="1" applyAlignment="1" applyProtection="1">
      <alignment horizontal="center"/>
      <protection locked="0"/>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15" fillId="3" borderId="54" xfId="0" applyFont="1" applyFill="1" applyBorder="1" applyAlignment="1" applyProtection="1">
      <alignment horizontal="center" vertical="center"/>
      <protection locked="0"/>
    </xf>
    <xf numFmtId="0" fontId="15" fillId="3" borderId="55" xfId="0" applyFont="1" applyFill="1" applyBorder="1" applyAlignment="1" applyProtection="1">
      <alignment horizontal="center" vertical="center"/>
      <protection locked="0"/>
    </xf>
    <xf numFmtId="0" fontId="15" fillId="3" borderId="56" xfId="0" applyFont="1" applyFill="1" applyBorder="1" applyAlignment="1" applyProtection="1">
      <alignment horizontal="center" vertical="center"/>
      <protection locked="0"/>
    </xf>
    <xf numFmtId="0" fontId="15" fillId="3" borderId="57"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58"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3" borderId="60" xfId="0" applyFont="1" applyFill="1" applyBorder="1" applyAlignment="1" applyProtection="1">
      <alignment horizontal="center" vertical="center"/>
      <protection locked="0"/>
    </xf>
    <xf numFmtId="0" fontId="15" fillId="3" borderId="61" xfId="0" applyFont="1" applyFill="1" applyBorder="1" applyAlignment="1" applyProtection="1">
      <alignment horizontal="center" vertical="center"/>
      <protection locked="0"/>
    </xf>
    <xf numFmtId="0" fontId="7" fillId="5" borderId="1" xfId="0" applyFont="1" applyFill="1" applyBorder="1" applyAlignment="1" applyProtection="1">
      <alignment horizontal="left"/>
      <protection locked="0"/>
    </xf>
    <xf numFmtId="0" fontId="7" fillId="5" borderId="13" xfId="0" applyFont="1" applyFill="1" applyBorder="1" applyAlignment="1" applyProtection="1">
      <alignment horizontal="center"/>
      <protection locked="0"/>
    </xf>
    <xf numFmtId="0" fontId="7" fillId="5" borderId="0" xfId="0" applyFont="1" applyFill="1" applyBorder="1" applyAlignment="1" applyProtection="1">
      <alignment horizontal="center"/>
      <protection locked="0"/>
    </xf>
    <xf numFmtId="0" fontId="7" fillId="5" borderId="14"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10" fillId="2" borderId="8" xfId="0" applyFont="1" applyFill="1" applyBorder="1" applyAlignment="1" applyProtection="1">
      <alignment horizontal="left" wrapText="1"/>
      <protection locked="0"/>
    </xf>
    <xf numFmtId="0" fontId="10" fillId="2" borderId="10" xfId="0" applyFont="1" applyFill="1" applyBorder="1" applyAlignment="1" applyProtection="1">
      <alignment horizontal="left" wrapText="1"/>
      <protection locked="0"/>
    </xf>
    <xf numFmtId="0" fontId="13" fillId="2" borderId="0" xfId="0" applyFont="1" applyFill="1" applyBorder="1" applyAlignment="1" applyProtection="1">
      <alignment horizontal="left"/>
      <protection locked="0"/>
    </xf>
    <xf numFmtId="0" fontId="13" fillId="2" borderId="13" xfId="0" applyFont="1" applyFill="1" applyBorder="1" applyAlignment="1" applyProtection="1">
      <alignment horizontal="left" wrapText="1"/>
      <protection locked="0"/>
    </xf>
    <xf numFmtId="0" fontId="13" fillId="2" borderId="0" xfId="0" applyFont="1" applyFill="1" applyBorder="1" applyAlignment="1" applyProtection="1">
      <alignment horizontal="left" wrapText="1"/>
      <protection locked="0"/>
    </xf>
    <xf numFmtId="0" fontId="10" fillId="2" borderId="13" xfId="0" applyFont="1" applyFill="1" applyBorder="1" applyAlignment="1" applyProtection="1">
      <alignment horizontal="left"/>
      <protection locked="0"/>
    </xf>
    <xf numFmtId="0" fontId="10" fillId="2" borderId="14" xfId="0" applyFont="1" applyFill="1" applyBorder="1" applyAlignment="1" applyProtection="1">
      <alignment horizontal="left"/>
      <protection locked="0"/>
    </xf>
    <xf numFmtId="0" fontId="10" fillId="2" borderId="13" xfId="0" applyFont="1" applyFill="1" applyBorder="1" applyAlignment="1" applyProtection="1">
      <alignment horizontal="left" wrapText="1"/>
      <protection locked="0"/>
    </xf>
    <xf numFmtId="0" fontId="10" fillId="2" borderId="0" xfId="0" applyFont="1" applyFill="1" applyBorder="1" applyAlignment="1" applyProtection="1">
      <alignment horizontal="left" wrapText="1"/>
      <protection locked="0"/>
    </xf>
    <xf numFmtId="1" fontId="14" fillId="6" borderId="2" xfId="0" applyNumberFormat="1" applyFont="1" applyFill="1" applyBorder="1" applyAlignment="1" applyProtection="1">
      <alignment horizontal="center"/>
      <protection locked="0"/>
    </xf>
    <xf numFmtId="1" fontId="14" fillId="6" borderId="3" xfId="0" applyNumberFormat="1" applyFont="1" applyFill="1" applyBorder="1" applyAlignment="1" applyProtection="1">
      <alignment horizontal="center"/>
      <protection locked="0"/>
    </xf>
    <xf numFmtId="1" fontId="14" fillId="6" borderId="4" xfId="0" applyNumberFormat="1" applyFont="1" applyFill="1" applyBorder="1" applyAlignment="1" applyProtection="1">
      <alignment horizontal="center"/>
      <protection locked="0"/>
    </xf>
    <xf numFmtId="0" fontId="10" fillId="2" borderId="8" xfId="0" applyFont="1" applyFill="1" applyBorder="1" applyAlignment="1" applyProtection="1">
      <alignment horizontal="left" vertical="center" wrapText="1"/>
      <protection locked="0"/>
    </xf>
    <xf numFmtId="0" fontId="10" fillId="2" borderId="10" xfId="0" applyFont="1" applyFill="1" applyBorder="1" applyAlignment="1" applyProtection="1">
      <alignment horizontal="left" vertical="center" wrapText="1"/>
      <protection locked="0"/>
    </xf>
    <xf numFmtId="0" fontId="23" fillId="0" borderId="19" xfId="0" applyFont="1" applyBorder="1" applyAlignment="1">
      <alignment horizontal="left" vertical="center" wrapText="1"/>
    </xf>
    <xf numFmtId="0" fontId="23" fillId="6" borderId="0" xfId="0" applyFont="1" applyFill="1" applyBorder="1" applyAlignment="1">
      <alignment horizontal="left" vertical="top" wrapText="1"/>
    </xf>
    <xf numFmtId="0" fontId="22" fillId="0" borderId="19" xfId="0" applyFont="1" applyBorder="1" applyAlignment="1" applyProtection="1">
      <alignment horizontal="center"/>
      <protection locked="0"/>
    </xf>
    <xf numFmtId="43" fontId="24" fillId="3" borderId="19" xfId="0" applyNumberFormat="1" applyFont="1" applyFill="1" applyBorder="1" applyAlignment="1" applyProtection="1">
      <alignment horizontal="center"/>
      <protection locked="0"/>
    </xf>
    <xf numFmtId="164" fontId="30" fillId="3" borderId="19" xfId="0" applyNumberFormat="1" applyFont="1" applyFill="1" applyBorder="1" applyAlignment="1" applyProtection="1">
      <alignment horizontal="center"/>
      <protection locked="0"/>
    </xf>
    <xf numFmtId="0" fontId="23" fillId="0" borderId="0" xfId="0" applyFont="1" applyBorder="1" applyAlignment="1">
      <alignment horizontal="left" vertical="center" wrapText="1"/>
    </xf>
    <xf numFmtId="0" fontId="25" fillId="9" borderId="51" xfId="0" applyFont="1" applyFill="1" applyBorder="1" applyAlignment="1">
      <alignment horizontal="left" vertical="center" wrapText="1"/>
    </xf>
    <xf numFmtId="0" fontId="25" fillId="9" borderId="52" xfId="0" applyFont="1" applyFill="1" applyBorder="1" applyAlignment="1">
      <alignment horizontal="left" vertical="center" wrapText="1"/>
    </xf>
    <xf numFmtId="0" fontId="25" fillId="9" borderId="53" xfId="0" applyFont="1" applyFill="1" applyBorder="1" applyAlignment="1">
      <alignment horizontal="left" vertical="center" wrapText="1"/>
    </xf>
    <xf numFmtId="0" fontId="23" fillId="0" borderId="19"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FFFF66"/>
      <color rgb="FF006152"/>
      <color rgb="FFA7FFF2"/>
      <color rgb="FFECFEF6"/>
      <color rgb="FFCBF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550333</xdr:colOff>
      <xdr:row>4</xdr:row>
      <xdr:rowOff>167881</xdr:rowOff>
    </xdr:from>
    <xdr:to>
      <xdr:col>6</xdr:col>
      <xdr:colOff>550333</xdr:colOff>
      <xdr:row>13</xdr:row>
      <xdr:rowOff>148167</xdr:rowOff>
    </xdr:to>
    <xdr:sp macro="" textlink="">
      <xdr:nvSpPr>
        <xdr:cNvPr id="7" name="TextBox 6"/>
        <xdr:cNvSpPr txBox="1"/>
      </xdr:nvSpPr>
      <xdr:spPr>
        <a:xfrm>
          <a:off x="2391833" y="929881"/>
          <a:ext cx="3683000" cy="1694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2000">
              <a:solidFill>
                <a:srgbClr val="006152"/>
              </a:solidFill>
              <a:effectLst/>
              <a:latin typeface="+mn-lt"/>
              <a:ea typeface="+mn-ea"/>
              <a:cs typeface="Arial" panose="020B0604020202020204" pitchFamily="34" charset="0"/>
            </a:rPr>
            <a:t>Annual Financial </a:t>
          </a:r>
        </a:p>
        <a:p>
          <a:r>
            <a:rPr lang="en-IE" sz="2000">
              <a:solidFill>
                <a:srgbClr val="006152"/>
              </a:solidFill>
              <a:effectLst/>
              <a:latin typeface="+mn-lt"/>
              <a:ea typeface="+mn-ea"/>
              <a:cs typeface="Arial" panose="020B0604020202020204" pitchFamily="34" charset="0"/>
            </a:rPr>
            <a:t>Monitoring Return</a:t>
          </a:r>
        </a:p>
        <a:p>
          <a:endParaRPr lang="en-IE" sz="2000">
            <a:solidFill>
              <a:schemeClr val="dk1"/>
            </a:solidFill>
            <a:effectLst/>
            <a:latin typeface="+mn-lt"/>
            <a:ea typeface="+mn-ea"/>
            <a:cs typeface="Arial" panose="020B0604020202020204" pitchFamily="34" charset="0"/>
          </a:endParaRPr>
        </a:p>
        <a:p>
          <a:r>
            <a:rPr lang="en-IE" sz="1200" i="1">
              <a:solidFill>
                <a:sysClr val="windowText" lastClr="000000"/>
              </a:solidFill>
              <a:effectLst/>
              <a:latin typeface="+mn-lt"/>
              <a:ea typeface="+mn-ea"/>
              <a:cs typeface="Arial" panose="020B0604020202020204" pitchFamily="34" charset="0"/>
            </a:rPr>
            <a:t>Requirement for Voluntary Agencies</a:t>
          </a:r>
        </a:p>
        <a:p>
          <a:r>
            <a:rPr lang="en-IE" sz="1200" i="1">
              <a:solidFill>
                <a:sysClr val="windowText" lastClr="000000"/>
              </a:solidFill>
              <a:effectLst/>
              <a:latin typeface="+mn-lt"/>
              <a:ea typeface="+mn-ea"/>
              <a:cs typeface="Arial" panose="020B0604020202020204" pitchFamily="34" charset="0"/>
            </a:rPr>
            <a:t>in Receipt of funding under a </a:t>
          </a:r>
        </a:p>
        <a:p>
          <a:r>
            <a:rPr lang="en-IE" sz="1200" i="1">
              <a:solidFill>
                <a:sysClr val="windowText" lastClr="000000"/>
              </a:solidFill>
              <a:effectLst/>
              <a:latin typeface="+mn-lt"/>
              <a:ea typeface="+mn-ea"/>
              <a:cs typeface="Arial" panose="020B0604020202020204" pitchFamily="34" charset="0"/>
            </a:rPr>
            <a:t>Service Arrangement</a:t>
          </a:r>
        </a:p>
        <a:p>
          <a:endParaRPr lang="en-IE" sz="1100">
            <a:solidFill>
              <a:schemeClr val="dk1"/>
            </a:solidFill>
            <a:effectLst/>
            <a:latin typeface="+mn-lt"/>
            <a:ea typeface="+mn-ea"/>
            <a:cs typeface="Arial" panose="020B0604020202020204" pitchFamily="34" charset="0"/>
          </a:endParaRPr>
        </a:p>
        <a:p>
          <a:endParaRPr lang="en-IE" sz="1100" b="1">
            <a:solidFill>
              <a:srgbClr val="006152"/>
            </a:solidFill>
            <a:effectLst/>
            <a:latin typeface="+mn-lt"/>
            <a:ea typeface="+mn-ea"/>
            <a:cs typeface="Arial" panose="020B0604020202020204" pitchFamily="34" charset="0"/>
          </a:endParaRPr>
        </a:p>
      </xdr:txBody>
    </xdr:sp>
    <xdr:clientData/>
  </xdr:twoCellAnchor>
  <xdr:twoCellAnchor editAs="oneCell">
    <xdr:from>
      <xdr:col>0</xdr:col>
      <xdr:colOff>0</xdr:colOff>
      <xdr:row>0</xdr:row>
      <xdr:rowOff>0</xdr:rowOff>
    </xdr:from>
    <xdr:to>
      <xdr:col>2</xdr:col>
      <xdr:colOff>434609</xdr:colOff>
      <xdr:row>5</xdr:row>
      <xdr:rowOff>66675</xdr:rowOff>
    </xdr:to>
    <xdr:pic>
      <xdr:nvPicPr>
        <xdr:cNvPr id="8" name="Picture 7"/>
        <xdr:cNvPicPr/>
      </xdr:nvPicPr>
      <xdr:blipFill>
        <a:blip xmlns:r="http://schemas.openxmlformats.org/officeDocument/2006/relationships" r:embed="rId1"/>
        <a:stretch>
          <a:fillRect/>
        </a:stretch>
      </xdr:blipFill>
      <xdr:spPr>
        <a:xfrm>
          <a:off x="0" y="0"/>
          <a:ext cx="1296000"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533960</xdr:colOff>
      <xdr:row>5</xdr:row>
      <xdr:rowOff>21851</xdr:rowOff>
    </xdr:to>
    <xdr:pic>
      <xdr:nvPicPr>
        <xdr:cNvPr id="2" name="Picture 1"/>
        <xdr:cNvPicPr/>
      </xdr:nvPicPr>
      <xdr:blipFill>
        <a:blip xmlns:r="http://schemas.openxmlformats.org/officeDocument/2006/relationships" r:embed="rId1"/>
        <a:stretch>
          <a:fillRect/>
        </a:stretch>
      </xdr:blipFill>
      <xdr:spPr>
        <a:xfrm>
          <a:off x="0" y="0"/>
          <a:ext cx="1295960" cy="1031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533960</xdr:colOff>
      <xdr:row>4</xdr:row>
      <xdr:rowOff>146982</xdr:rowOff>
    </xdr:to>
    <xdr:pic>
      <xdr:nvPicPr>
        <xdr:cNvPr id="2" name="Picture 1"/>
        <xdr:cNvPicPr/>
      </xdr:nvPicPr>
      <xdr:blipFill>
        <a:blip xmlns:r="http://schemas.openxmlformats.org/officeDocument/2006/relationships" r:embed="rId1"/>
        <a:stretch>
          <a:fillRect/>
        </a:stretch>
      </xdr:blipFill>
      <xdr:spPr>
        <a:xfrm>
          <a:off x="0" y="0"/>
          <a:ext cx="1318820" cy="10577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a:solidFill>
            <a:schemeClr val="bg1"/>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152"/>
  </sheetPr>
  <dimension ref="B15:J24"/>
  <sheetViews>
    <sheetView showGridLines="0" tabSelected="1" zoomScale="115" zoomScaleNormal="115" zoomScaleSheetLayoutView="80" workbookViewId="0">
      <selection activeCell="E23" sqref="E23"/>
    </sheetView>
  </sheetViews>
  <sheetFormatPr defaultRowHeight="15" x14ac:dyDescent="0.25"/>
  <cols>
    <col min="1" max="1" width="2.7109375" customWidth="1"/>
    <col min="2" max="2" width="10.140625" customWidth="1"/>
    <col min="3" max="3" width="10.5703125" customWidth="1"/>
  </cols>
  <sheetData>
    <row r="15" spans="2:10" ht="15.75" x14ac:dyDescent="0.25">
      <c r="B15" s="167" t="s">
        <v>158</v>
      </c>
      <c r="C15" s="167"/>
      <c r="D15" s="72"/>
      <c r="E15" s="168" t="s">
        <v>89</v>
      </c>
      <c r="F15" s="168"/>
      <c r="G15" s="168"/>
      <c r="H15" s="168"/>
      <c r="I15" s="168"/>
      <c r="J15" s="168"/>
    </row>
    <row r="16" spans="2:10" ht="15.75" x14ac:dyDescent="0.25">
      <c r="B16" s="73" t="s">
        <v>92</v>
      </c>
      <c r="C16" s="74"/>
      <c r="D16" s="72"/>
      <c r="E16" s="169">
        <v>45291</v>
      </c>
      <c r="F16" s="170"/>
      <c r="G16" s="170"/>
      <c r="H16" s="170"/>
      <c r="I16" s="170"/>
      <c r="J16" s="170"/>
    </row>
    <row r="24" spans="7:7" x14ac:dyDescent="0.25">
      <c r="G24" s="9"/>
    </row>
  </sheetData>
  <sheetProtection formatCells="0" formatColumns="0" formatRows="0" insertColumns="0" insertRows="0" insertHyperlinks="0" deleteColumns="0" deleteRows="0" sort="0" autoFilter="0" pivotTables="0"/>
  <mergeCells count="3">
    <mergeCell ref="B15:C15"/>
    <mergeCell ref="E15:J15"/>
    <mergeCell ref="E16:J16"/>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152"/>
  </sheetPr>
  <dimension ref="B3:Q26"/>
  <sheetViews>
    <sheetView showGridLines="0" zoomScale="85" zoomScaleNormal="85" workbookViewId="0">
      <pane ySplit="8" topLeftCell="A9" activePane="bottomLeft" state="frozen"/>
      <selection activeCell="U15" sqref="U15"/>
      <selection pane="bottomLeft" activeCell="B13" sqref="B13"/>
    </sheetView>
  </sheetViews>
  <sheetFormatPr defaultColWidth="9.140625" defaultRowHeight="12.75" x14ac:dyDescent="0.2"/>
  <cols>
    <col min="1" max="1" width="2.28515625" style="2" customWidth="1"/>
    <col min="2" max="16384" width="9.140625" style="2"/>
  </cols>
  <sheetData>
    <row r="3" spans="2:17" ht="26.25" x14ac:dyDescent="0.4">
      <c r="B3" s="5"/>
      <c r="C3" s="5"/>
      <c r="D3" s="5"/>
      <c r="E3" s="5"/>
      <c r="F3" s="96" t="s">
        <v>0</v>
      </c>
      <c r="G3" s="5"/>
      <c r="H3" s="5"/>
      <c r="J3" s="96"/>
      <c r="K3" s="96"/>
      <c r="L3" s="129"/>
      <c r="M3" s="129"/>
      <c r="N3" s="1"/>
    </row>
    <row r="4" spans="2:17" ht="15" x14ac:dyDescent="0.25">
      <c r="B4" s="5"/>
      <c r="C4" s="5"/>
      <c r="D4" s="5"/>
      <c r="E4" s="5"/>
      <c r="F4" s="5"/>
      <c r="G4" s="5"/>
      <c r="H4" s="5"/>
      <c r="I4" s="7"/>
      <c r="J4" s="7"/>
      <c r="K4" s="7"/>
      <c r="L4" s="8"/>
      <c r="M4" s="8"/>
      <c r="N4" s="8"/>
    </row>
    <row r="5" spans="2:17" x14ac:dyDescent="0.2">
      <c r="B5" s="5"/>
      <c r="C5" s="5"/>
      <c r="D5" s="5"/>
      <c r="E5" s="5"/>
      <c r="F5" s="5"/>
      <c r="G5" s="5"/>
      <c r="H5" s="5"/>
      <c r="I5" s="5"/>
      <c r="J5" s="5"/>
      <c r="K5" s="5"/>
      <c r="L5" s="5"/>
      <c r="M5" s="5"/>
      <c r="N5" s="5"/>
    </row>
    <row r="6" spans="2:17" x14ac:dyDescent="0.2">
      <c r="B6" s="5"/>
      <c r="C6" s="5"/>
      <c r="D6" s="5"/>
      <c r="E6" s="5"/>
      <c r="F6" s="5"/>
      <c r="G6" s="5"/>
      <c r="H6" s="5"/>
      <c r="I6" s="5"/>
      <c r="J6" s="5"/>
      <c r="K6" s="5"/>
      <c r="L6" s="5"/>
      <c r="M6" s="5"/>
      <c r="N6" s="5"/>
    </row>
    <row r="7" spans="2:17" x14ac:dyDescent="0.2">
      <c r="B7" s="5"/>
      <c r="C7" s="5"/>
      <c r="D7" s="5"/>
      <c r="E7" s="5"/>
      <c r="F7" s="5"/>
      <c r="G7" s="5"/>
      <c r="H7" s="5"/>
      <c r="I7" s="5"/>
      <c r="J7" s="5"/>
      <c r="K7" s="5"/>
      <c r="L7" s="5"/>
      <c r="M7" s="5"/>
      <c r="N7" s="5"/>
    </row>
    <row r="8" spans="2:17" x14ac:dyDescent="0.2">
      <c r="B8" s="5"/>
      <c r="C8" s="5"/>
      <c r="D8" s="5"/>
      <c r="E8" s="5"/>
      <c r="F8" s="5"/>
      <c r="G8" s="5"/>
      <c r="H8" s="5"/>
      <c r="I8" s="5"/>
      <c r="J8" s="5"/>
      <c r="K8" s="5"/>
      <c r="L8" s="5"/>
      <c r="M8" s="5"/>
      <c r="N8" s="5"/>
    </row>
    <row r="9" spans="2:17" ht="15.75" x14ac:dyDescent="0.25">
      <c r="B9" s="171" t="s">
        <v>122</v>
      </c>
      <c r="C9" s="171"/>
      <c r="D9" s="171"/>
      <c r="E9" s="171"/>
      <c r="F9" s="171"/>
      <c r="G9" s="171"/>
      <c r="H9" s="171"/>
      <c r="I9" s="171"/>
      <c r="J9" s="130"/>
      <c r="K9" s="130"/>
      <c r="L9" s="130"/>
      <c r="M9" s="130"/>
      <c r="N9" s="130"/>
      <c r="O9" s="130"/>
      <c r="P9" s="130"/>
      <c r="Q9" s="130"/>
    </row>
    <row r="10" spans="2:17" ht="15.75" x14ac:dyDescent="0.25">
      <c r="B10" s="131"/>
      <c r="C10" s="75"/>
      <c r="D10" s="75"/>
      <c r="E10" s="75"/>
      <c r="F10" s="75"/>
      <c r="G10" s="75"/>
      <c r="H10" s="75"/>
      <c r="I10" s="75"/>
      <c r="J10" s="5"/>
      <c r="K10" s="5"/>
      <c r="L10" s="5"/>
      <c r="M10" s="5"/>
    </row>
    <row r="11" spans="2:17" ht="15.75" customHeight="1" x14ac:dyDescent="0.25">
      <c r="B11" s="132" t="s">
        <v>163</v>
      </c>
      <c r="C11" s="75"/>
      <c r="D11" s="75"/>
      <c r="E11" s="75"/>
      <c r="F11" s="75"/>
      <c r="G11" s="75"/>
      <c r="H11" s="75"/>
      <c r="I11" s="75"/>
      <c r="J11" s="5"/>
      <c r="K11" s="5"/>
      <c r="L11" s="5"/>
      <c r="M11" s="5"/>
    </row>
    <row r="12" spans="2:17" ht="12" customHeight="1" x14ac:dyDescent="0.25">
      <c r="B12" s="132"/>
      <c r="C12" s="75"/>
      <c r="D12" s="75"/>
      <c r="E12" s="75"/>
      <c r="F12" s="75"/>
      <c r="G12" s="75"/>
      <c r="H12" s="75"/>
      <c r="I12" s="75"/>
      <c r="J12" s="5"/>
      <c r="K12" s="5"/>
      <c r="L12" s="5"/>
      <c r="M12" s="5"/>
    </row>
    <row r="13" spans="2:17" ht="15.75" customHeight="1" x14ac:dyDescent="0.25">
      <c r="B13" s="132" t="s">
        <v>161</v>
      </c>
      <c r="C13" s="72"/>
      <c r="D13" s="72"/>
      <c r="E13" s="72"/>
      <c r="F13" s="72"/>
      <c r="G13" s="72"/>
      <c r="H13" s="72"/>
      <c r="I13" s="72"/>
    </row>
    <row r="14" spans="2:17" ht="12" customHeight="1" x14ac:dyDescent="0.25">
      <c r="B14" s="132"/>
      <c r="C14" s="72"/>
      <c r="D14" s="72"/>
      <c r="E14" s="72"/>
      <c r="F14" s="72"/>
      <c r="G14" s="72"/>
      <c r="H14" s="72"/>
      <c r="I14" s="72"/>
    </row>
    <row r="15" spans="2:17" ht="15.75" customHeight="1" x14ac:dyDescent="0.25">
      <c r="B15" s="132" t="s">
        <v>138</v>
      </c>
      <c r="C15" s="72"/>
      <c r="D15" s="72"/>
      <c r="E15" s="72"/>
      <c r="F15" s="72"/>
      <c r="G15" s="72"/>
      <c r="H15" s="72"/>
      <c r="I15" s="72"/>
    </row>
    <row r="16" spans="2:17" ht="12" customHeight="1" x14ac:dyDescent="0.25">
      <c r="B16" s="132"/>
      <c r="C16" s="72"/>
      <c r="D16" s="72"/>
      <c r="E16" s="72"/>
      <c r="F16" s="72"/>
      <c r="G16" s="72"/>
      <c r="H16" s="72"/>
      <c r="I16" s="72"/>
    </row>
    <row r="17" spans="2:13" ht="15.75" customHeight="1" x14ac:dyDescent="0.25">
      <c r="B17" s="132" t="s">
        <v>134</v>
      </c>
      <c r="C17" s="72"/>
      <c r="D17" s="72"/>
      <c r="E17" s="72"/>
      <c r="F17" s="72"/>
      <c r="G17" s="72"/>
      <c r="H17" s="72"/>
      <c r="I17" s="72"/>
    </row>
    <row r="18" spans="2:13" ht="12" customHeight="1" x14ac:dyDescent="0.25">
      <c r="B18" s="132"/>
      <c r="C18" s="72"/>
      <c r="D18" s="72"/>
      <c r="E18" s="72"/>
      <c r="F18" s="72"/>
      <c r="G18" s="72"/>
      <c r="H18" s="72"/>
      <c r="I18" s="72"/>
    </row>
    <row r="19" spans="2:13" ht="15.75" customHeight="1" x14ac:dyDescent="0.25">
      <c r="B19" s="132" t="s">
        <v>123</v>
      </c>
      <c r="C19" s="72"/>
      <c r="D19" s="72"/>
      <c r="E19" s="72"/>
      <c r="F19" s="72"/>
      <c r="G19" s="72"/>
      <c r="H19" s="72"/>
      <c r="I19" s="72"/>
    </row>
    <row r="20" spans="2:13" ht="12" customHeight="1" x14ac:dyDescent="0.25">
      <c r="B20" s="132"/>
      <c r="C20" s="72"/>
      <c r="D20" s="72"/>
      <c r="E20" s="72"/>
      <c r="F20" s="72"/>
      <c r="G20" s="72"/>
      <c r="H20" s="72"/>
      <c r="I20" s="72"/>
    </row>
    <row r="21" spans="2:13" ht="15.75" customHeight="1" x14ac:dyDescent="0.25">
      <c r="B21" s="132" t="s">
        <v>135</v>
      </c>
      <c r="C21" s="74"/>
      <c r="D21" s="74"/>
      <c r="E21" s="74"/>
      <c r="F21" s="74"/>
      <c r="G21" s="74"/>
      <c r="H21" s="74"/>
      <c r="I21" s="74"/>
      <c r="J21" s="6"/>
      <c r="K21" s="6"/>
      <c r="L21" s="6"/>
      <c r="M21" s="6"/>
    </row>
    <row r="22" spans="2:13" ht="12" customHeight="1" x14ac:dyDescent="0.25">
      <c r="B22" s="132"/>
      <c r="C22" s="72"/>
      <c r="D22" s="72"/>
      <c r="E22" s="72"/>
      <c r="F22" s="72"/>
      <c r="G22" s="72"/>
      <c r="H22" s="72"/>
      <c r="I22" s="72"/>
    </row>
    <row r="23" spans="2:13" ht="15.75" customHeight="1" x14ac:dyDescent="0.25">
      <c r="B23" s="132" t="s">
        <v>124</v>
      </c>
      <c r="C23" s="72"/>
      <c r="D23" s="72"/>
      <c r="E23" s="72"/>
      <c r="F23" s="72"/>
      <c r="G23" s="72"/>
      <c r="H23" s="72"/>
      <c r="I23" s="72"/>
    </row>
    <row r="24" spans="2:13" ht="12" customHeight="1" x14ac:dyDescent="0.25">
      <c r="B24" s="132"/>
      <c r="C24" s="72"/>
      <c r="D24" s="72"/>
      <c r="E24" s="72"/>
      <c r="F24" s="72"/>
      <c r="G24" s="72"/>
      <c r="H24" s="72"/>
      <c r="I24" s="72"/>
    </row>
    <row r="25" spans="2:13" ht="15.75" customHeight="1" x14ac:dyDescent="0.25">
      <c r="B25" s="132" t="s">
        <v>125</v>
      </c>
      <c r="C25" s="72"/>
      <c r="D25" s="72"/>
      <c r="E25" s="72"/>
      <c r="F25" s="72"/>
      <c r="G25" s="72"/>
      <c r="H25" s="72"/>
      <c r="I25" s="72"/>
    </row>
    <row r="26" spans="2:13" ht="12" customHeight="1" x14ac:dyDescent="0.25">
      <c r="B26" s="132"/>
      <c r="C26" s="72"/>
      <c r="D26" s="72"/>
      <c r="E26" s="72"/>
      <c r="F26" s="72"/>
      <c r="G26" s="72"/>
      <c r="H26" s="72"/>
      <c r="I26" s="72"/>
    </row>
  </sheetData>
  <mergeCells count="1">
    <mergeCell ref="B9:I9"/>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152"/>
  </sheetPr>
  <dimension ref="B3:Q30"/>
  <sheetViews>
    <sheetView showGridLines="0" zoomScale="85" zoomScaleNormal="85" zoomScaleSheetLayoutView="55" workbookViewId="0">
      <pane ySplit="8" topLeftCell="A9" activePane="bottomLeft" state="frozen"/>
      <selection activeCell="N1" sqref="N1"/>
      <selection pane="bottomLeft" activeCell="T16" sqref="T16"/>
    </sheetView>
  </sheetViews>
  <sheetFormatPr defaultColWidth="9.140625" defaultRowHeight="15.75" x14ac:dyDescent="0.25"/>
  <cols>
    <col min="1" max="1" width="2.28515625" style="72" customWidth="1"/>
    <col min="2" max="14" width="9.140625" style="72"/>
    <col min="15" max="15" width="12.5703125" style="72" customWidth="1"/>
    <col min="16" max="16" width="9.140625" style="72"/>
    <col min="17" max="17" width="16.42578125" style="72" customWidth="1"/>
    <col min="18" max="16384" width="9.140625" style="72"/>
  </cols>
  <sheetData>
    <row r="3" spans="2:17" ht="26.25" x14ac:dyDescent="0.4">
      <c r="B3" s="75"/>
      <c r="C3" s="75"/>
      <c r="D3" s="75"/>
      <c r="E3" s="75"/>
      <c r="F3" s="96" t="s">
        <v>0</v>
      </c>
      <c r="G3" s="75"/>
      <c r="H3" s="75"/>
      <c r="I3" s="75"/>
    </row>
    <row r="4" spans="2:17" x14ac:dyDescent="0.25">
      <c r="B4" s="75"/>
      <c r="C4" s="75"/>
      <c r="D4" s="75"/>
      <c r="E4" s="75"/>
      <c r="F4" s="75"/>
      <c r="G4" s="75"/>
      <c r="H4" s="75"/>
      <c r="I4" s="124"/>
      <c r="J4" s="124"/>
      <c r="K4" s="124"/>
      <c r="L4" s="124"/>
    </row>
    <row r="5" spans="2:17" x14ac:dyDescent="0.25">
      <c r="B5" s="75"/>
      <c r="C5" s="75"/>
      <c r="D5" s="75"/>
      <c r="E5" s="75"/>
      <c r="F5" s="75"/>
      <c r="G5" s="75"/>
      <c r="H5" s="75"/>
      <c r="I5" s="75"/>
      <c r="J5" s="75"/>
      <c r="K5" s="75"/>
      <c r="L5" s="75"/>
    </row>
    <row r="6" spans="2:17" x14ac:dyDescent="0.25">
      <c r="B6" s="75"/>
      <c r="C6" s="75"/>
      <c r="D6" s="75"/>
      <c r="E6" s="75"/>
      <c r="F6" s="75"/>
      <c r="G6" s="75"/>
      <c r="H6" s="75"/>
      <c r="I6" s="75"/>
      <c r="J6" s="75"/>
      <c r="K6" s="75"/>
      <c r="L6" s="75"/>
    </row>
    <row r="7" spans="2:17" x14ac:dyDescent="0.25">
      <c r="B7" s="75"/>
      <c r="C7" s="75"/>
      <c r="D7" s="75"/>
      <c r="E7" s="75"/>
      <c r="F7" s="75"/>
      <c r="G7" s="75"/>
      <c r="H7" s="75"/>
      <c r="I7" s="75"/>
      <c r="J7" s="75"/>
      <c r="K7" s="75"/>
      <c r="L7" s="75"/>
    </row>
    <row r="8" spans="2:17" x14ac:dyDescent="0.25">
      <c r="B8" s="75"/>
      <c r="C8" s="75"/>
      <c r="D8" s="75"/>
      <c r="E8" s="75"/>
      <c r="F8" s="75"/>
      <c r="G8" s="75"/>
      <c r="H8" s="75"/>
      <c r="I8" s="75"/>
      <c r="J8" s="75"/>
      <c r="K8" s="75"/>
      <c r="L8" s="75"/>
    </row>
    <row r="9" spans="2:17" x14ac:dyDescent="0.25">
      <c r="B9" s="75"/>
      <c r="C9" s="75"/>
      <c r="D9" s="75"/>
      <c r="E9" s="75"/>
      <c r="F9" s="75"/>
      <c r="G9" s="75"/>
      <c r="H9" s="75"/>
      <c r="I9" s="75"/>
      <c r="J9" s="75"/>
      <c r="K9" s="75"/>
      <c r="L9" s="75"/>
    </row>
    <row r="10" spans="2:17" ht="18.75" x14ac:dyDescent="0.3">
      <c r="B10" s="125" t="s">
        <v>1</v>
      </c>
      <c r="C10" s="75"/>
      <c r="D10" s="75"/>
      <c r="E10" s="75"/>
      <c r="F10" s="75"/>
      <c r="G10" s="75"/>
      <c r="H10" s="75"/>
      <c r="I10" s="75"/>
      <c r="J10" s="75"/>
      <c r="K10" s="75"/>
      <c r="L10" s="75"/>
    </row>
    <row r="11" spans="2:17" x14ac:dyDescent="0.25">
      <c r="B11" s="75"/>
      <c r="C11" s="75"/>
      <c r="D11" s="75"/>
      <c r="E11" s="75"/>
      <c r="F11" s="75"/>
      <c r="G11" s="75"/>
      <c r="H11" s="75"/>
      <c r="I11" s="75"/>
      <c r="J11" s="75"/>
      <c r="K11" s="75"/>
      <c r="L11" s="75"/>
    </row>
    <row r="12" spans="2:17" x14ac:dyDescent="0.25">
      <c r="B12" s="173" t="s">
        <v>167</v>
      </c>
      <c r="C12" s="173"/>
      <c r="D12" s="173"/>
      <c r="E12" s="173"/>
      <c r="F12" s="173"/>
      <c r="G12" s="173"/>
      <c r="H12" s="173"/>
      <c r="I12" s="173"/>
      <c r="J12" s="173"/>
      <c r="K12" s="173"/>
      <c r="L12" s="173"/>
      <c r="M12" s="173"/>
      <c r="N12" s="173"/>
      <c r="O12" s="173"/>
      <c r="P12" s="108"/>
      <c r="Q12" s="108"/>
    </row>
    <row r="13" spans="2:17" ht="30.75" customHeight="1" x14ac:dyDescent="0.25">
      <c r="B13" s="174" t="s">
        <v>137</v>
      </c>
      <c r="C13" s="174"/>
      <c r="D13" s="174"/>
      <c r="E13" s="174"/>
      <c r="F13" s="174"/>
      <c r="G13" s="174"/>
      <c r="H13" s="174"/>
      <c r="I13" s="174"/>
      <c r="J13" s="174"/>
      <c r="K13" s="174"/>
      <c r="L13" s="174"/>
      <c r="M13" s="174"/>
      <c r="N13" s="174"/>
      <c r="O13" s="174"/>
      <c r="P13" s="178"/>
      <c r="Q13" s="178"/>
    </row>
    <row r="14" spans="2:17" ht="15.75" customHeight="1" x14ac:dyDescent="0.25">
      <c r="B14" s="108"/>
      <c r="C14" s="108"/>
      <c r="D14" s="108"/>
      <c r="E14" s="108"/>
      <c r="F14" s="108"/>
      <c r="G14" s="108"/>
      <c r="H14" s="108"/>
      <c r="I14" s="108"/>
      <c r="J14" s="108"/>
      <c r="K14" s="108"/>
      <c r="L14" s="108"/>
      <c r="M14" s="76"/>
      <c r="N14" s="76"/>
      <c r="O14" s="76"/>
    </row>
    <row r="15" spans="2:17" ht="15.75" customHeight="1" x14ac:dyDescent="0.25">
      <c r="B15" s="178" t="s">
        <v>111</v>
      </c>
      <c r="C15" s="178"/>
      <c r="D15" s="178"/>
      <c r="E15" s="178"/>
      <c r="F15" s="178"/>
      <c r="G15" s="178"/>
      <c r="H15" s="178"/>
      <c r="I15" s="178"/>
      <c r="J15" s="178"/>
      <c r="K15" s="178"/>
      <c r="L15" s="178"/>
      <c r="M15" s="178"/>
      <c r="N15" s="178"/>
      <c r="O15" s="178"/>
      <c r="P15" s="126"/>
      <c r="Q15" s="133"/>
    </row>
    <row r="16" spans="2:17" ht="15.75" customHeight="1" x14ac:dyDescent="0.25">
      <c r="B16" s="142"/>
      <c r="C16" s="175" t="s">
        <v>129</v>
      </c>
      <c r="D16" s="175"/>
      <c r="E16" s="175"/>
      <c r="F16" s="175"/>
      <c r="G16" s="175"/>
      <c r="H16" s="175"/>
      <c r="I16" s="175"/>
      <c r="J16" s="175"/>
      <c r="K16" s="175"/>
      <c r="L16" s="175"/>
      <c r="M16" s="175"/>
      <c r="N16" s="175"/>
      <c r="O16" s="175"/>
      <c r="P16" s="84"/>
      <c r="Q16" s="133"/>
    </row>
    <row r="17" spans="2:17" ht="15.75" customHeight="1" x14ac:dyDescent="0.25">
      <c r="B17" s="142"/>
      <c r="C17" s="178" t="s">
        <v>136</v>
      </c>
      <c r="D17" s="178"/>
      <c r="E17" s="178"/>
      <c r="F17" s="178"/>
      <c r="G17" s="178"/>
      <c r="H17" s="178"/>
      <c r="I17" s="178"/>
      <c r="J17" s="178"/>
      <c r="K17" s="178"/>
      <c r="L17" s="178"/>
      <c r="M17" s="178"/>
      <c r="N17" s="178"/>
      <c r="O17" s="178"/>
      <c r="P17" s="84"/>
      <c r="Q17" s="133"/>
    </row>
    <row r="18" spans="2:17" ht="15.75" customHeight="1" x14ac:dyDescent="0.25">
      <c r="B18" s="142"/>
      <c r="C18" s="178" t="s">
        <v>130</v>
      </c>
      <c r="D18" s="178"/>
      <c r="E18" s="178"/>
      <c r="F18" s="178"/>
      <c r="G18" s="178"/>
      <c r="H18" s="178"/>
      <c r="I18" s="178"/>
      <c r="J18" s="178"/>
      <c r="K18" s="178"/>
      <c r="L18" s="178"/>
      <c r="M18" s="178"/>
      <c r="N18" s="178"/>
      <c r="O18" s="178"/>
      <c r="P18" s="84"/>
      <c r="Q18" s="133"/>
    </row>
    <row r="19" spans="2:17" x14ac:dyDescent="0.25">
      <c r="B19" s="142"/>
      <c r="C19" s="178" t="s">
        <v>132</v>
      </c>
      <c r="D19" s="178"/>
      <c r="E19" s="178"/>
      <c r="F19" s="178"/>
      <c r="G19" s="178"/>
      <c r="H19" s="178"/>
      <c r="I19" s="178"/>
      <c r="J19" s="178"/>
      <c r="K19" s="178"/>
      <c r="L19" s="178"/>
      <c r="M19" s="178"/>
      <c r="N19" s="178"/>
      <c r="O19" s="178"/>
      <c r="P19" s="84"/>
      <c r="Q19" s="133"/>
    </row>
    <row r="20" spans="2:17" x14ac:dyDescent="0.25">
      <c r="B20" s="142"/>
      <c r="C20" s="178" t="s">
        <v>133</v>
      </c>
      <c r="D20" s="178"/>
      <c r="E20" s="178"/>
      <c r="F20" s="178"/>
      <c r="G20" s="178"/>
      <c r="H20" s="178"/>
      <c r="I20" s="178"/>
      <c r="J20" s="178"/>
      <c r="K20" s="178"/>
      <c r="L20" s="178"/>
      <c r="M20" s="178"/>
      <c r="N20" s="178"/>
      <c r="O20" s="178"/>
      <c r="P20" s="84"/>
      <c r="Q20" s="133"/>
    </row>
    <row r="21" spans="2:17" ht="15.75" customHeight="1" x14ac:dyDescent="0.25">
      <c r="B21" s="142"/>
      <c r="C21" s="138"/>
      <c r="D21" s="138"/>
      <c r="E21" s="138"/>
      <c r="F21" s="138"/>
      <c r="G21" s="138"/>
      <c r="H21" s="138"/>
      <c r="I21" s="138"/>
      <c r="J21" s="138"/>
      <c r="K21" s="138"/>
      <c r="L21" s="138"/>
      <c r="M21" s="138"/>
      <c r="N21" s="138"/>
      <c r="O21" s="138"/>
      <c r="P21" s="84"/>
      <c r="Q21" s="133"/>
    </row>
    <row r="22" spans="2:17" ht="15.75" customHeight="1" x14ac:dyDescent="0.25">
      <c r="B22" s="142"/>
      <c r="C22" s="175" t="s">
        <v>131</v>
      </c>
      <c r="D22" s="175"/>
      <c r="E22" s="175"/>
      <c r="F22" s="175"/>
      <c r="G22" s="175"/>
      <c r="H22" s="175"/>
      <c r="I22" s="175"/>
      <c r="J22" s="175"/>
      <c r="K22" s="175"/>
      <c r="L22" s="175"/>
      <c r="M22" s="175"/>
      <c r="N22" s="175"/>
      <c r="O22" s="175"/>
      <c r="P22" s="84"/>
    </row>
    <row r="23" spans="2:17" x14ac:dyDescent="0.25">
      <c r="B23" s="142"/>
      <c r="C23" s="176" t="s">
        <v>156</v>
      </c>
      <c r="D23" s="176"/>
      <c r="E23" s="176"/>
      <c r="F23" s="176"/>
      <c r="G23" s="176"/>
      <c r="H23" s="176"/>
      <c r="I23" s="176"/>
      <c r="J23" s="176"/>
      <c r="K23" s="176"/>
      <c r="L23" s="176"/>
      <c r="M23" s="176"/>
      <c r="N23" s="176"/>
      <c r="O23" s="176"/>
      <c r="P23" s="84"/>
    </row>
    <row r="24" spans="2:17" ht="15.75" customHeight="1" x14ac:dyDescent="0.25">
      <c r="B24" s="142"/>
      <c r="C24" s="177"/>
      <c r="D24" s="178"/>
      <c r="E24" s="178"/>
      <c r="F24" s="178"/>
      <c r="G24" s="178"/>
      <c r="H24" s="178"/>
      <c r="I24" s="178"/>
      <c r="J24" s="178"/>
      <c r="K24" s="178"/>
      <c r="L24" s="178"/>
      <c r="M24" s="178"/>
      <c r="N24" s="178"/>
      <c r="O24" s="178"/>
      <c r="P24" s="84"/>
    </row>
    <row r="25" spans="2:17" ht="84" customHeight="1" x14ac:dyDescent="0.25">
      <c r="B25" s="173" t="s">
        <v>155</v>
      </c>
      <c r="C25" s="173"/>
      <c r="D25" s="173"/>
      <c r="E25" s="173"/>
      <c r="F25" s="173"/>
      <c r="G25" s="173"/>
      <c r="H25" s="173"/>
      <c r="I25" s="173"/>
      <c r="J25" s="173"/>
      <c r="K25" s="173"/>
      <c r="L25" s="173"/>
      <c r="M25" s="173"/>
      <c r="N25" s="173"/>
      <c r="O25" s="173"/>
    </row>
    <row r="26" spans="2:17" s="74" customFormat="1" x14ac:dyDescent="0.25">
      <c r="B26" s="134"/>
      <c r="C26" s="134"/>
      <c r="D26" s="134"/>
      <c r="E26" s="134"/>
      <c r="F26" s="134"/>
      <c r="G26" s="134"/>
      <c r="H26" s="134"/>
      <c r="I26" s="134"/>
      <c r="J26" s="134"/>
      <c r="K26" s="134"/>
      <c r="L26" s="134"/>
      <c r="M26" s="134"/>
      <c r="N26" s="134"/>
      <c r="O26" s="134"/>
      <c r="P26" s="134"/>
    </row>
    <row r="27" spans="2:17" ht="33" customHeight="1" x14ac:dyDescent="0.25">
      <c r="B27" s="172" t="s">
        <v>162</v>
      </c>
      <c r="C27" s="172"/>
      <c r="D27" s="172"/>
      <c r="E27" s="172"/>
      <c r="F27" s="172"/>
      <c r="G27" s="172"/>
      <c r="H27" s="172"/>
      <c r="I27" s="172"/>
      <c r="J27" s="172"/>
      <c r="K27" s="172"/>
      <c r="L27" s="172"/>
      <c r="M27" s="172"/>
      <c r="N27" s="172"/>
      <c r="O27" s="172"/>
      <c r="P27" s="126"/>
      <c r="Q27" s="126"/>
    </row>
    <row r="28" spans="2:17" ht="15.75" customHeight="1" x14ac:dyDescent="0.25">
      <c r="B28" s="108"/>
      <c r="C28" s="108"/>
      <c r="D28" s="108"/>
      <c r="E28" s="108"/>
      <c r="F28" s="108"/>
      <c r="G28" s="108"/>
      <c r="H28" s="108"/>
      <c r="I28" s="108"/>
      <c r="J28" s="108"/>
      <c r="K28" s="108"/>
      <c r="L28" s="108"/>
      <c r="M28" s="76"/>
      <c r="N28" s="76"/>
      <c r="O28" s="76"/>
    </row>
    <row r="29" spans="2:17" ht="70.5" customHeight="1" x14ac:dyDescent="0.25">
      <c r="B29" s="172" t="s">
        <v>168</v>
      </c>
      <c r="C29" s="172"/>
      <c r="D29" s="172"/>
      <c r="E29" s="172"/>
      <c r="F29" s="172"/>
      <c r="G29" s="172"/>
      <c r="H29" s="172"/>
      <c r="I29" s="172"/>
      <c r="J29" s="172"/>
      <c r="K29" s="172"/>
      <c r="L29" s="172"/>
      <c r="M29" s="172"/>
      <c r="N29" s="172"/>
      <c r="O29" s="172"/>
      <c r="P29" s="135"/>
      <c r="Q29" s="135"/>
    </row>
    <row r="30" spans="2:17" ht="15" customHeight="1" x14ac:dyDescent="0.25">
      <c r="B30" s="75"/>
      <c r="C30" s="75"/>
      <c r="D30" s="75"/>
      <c r="E30" s="75"/>
      <c r="F30" s="75"/>
      <c r="G30" s="75"/>
      <c r="H30" s="75"/>
      <c r="I30" s="75"/>
      <c r="J30" s="75"/>
      <c r="K30" s="75"/>
      <c r="L30" s="75"/>
    </row>
  </sheetData>
  <mergeCells count="15">
    <mergeCell ref="P13:Q13"/>
    <mergeCell ref="B15:O15"/>
    <mergeCell ref="C17:O17"/>
    <mergeCell ref="C18:O18"/>
    <mergeCell ref="C16:O16"/>
    <mergeCell ref="B27:O27"/>
    <mergeCell ref="B29:O29"/>
    <mergeCell ref="B12:O12"/>
    <mergeCell ref="B13:O13"/>
    <mergeCell ref="B25:O25"/>
    <mergeCell ref="C22:O22"/>
    <mergeCell ref="C23:O23"/>
    <mergeCell ref="C24:O24"/>
    <mergeCell ref="C19:O19"/>
    <mergeCell ref="C20:O20"/>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152"/>
  </sheetPr>
  <dimension ref="A1:AP138"/>
  <sheetViews>
    <sheetView showGridLines="0" zoomScale="85" zoomScaleNormal="85" workbookViewId="0">
      <pane ySplit="9" topLeftCell="A10" activePane="bottomLeft" state="frozen"/>
      <selection pane="bottomLeft" activeCell="L19" sqref="L19"/>
    </sheetView>
  </sheetViews>
  <sheetFormatPr defaultColWidth="9.140625" defaultRowHeight="12.75" x14ac:dyDescent="0.2"/>
  <cols>
    <col min="1" max="1" width="6.7109375" style="10" customWidth="1"/>
    <col min="2" max="2" width="11.42578125" style="10" customWidth="1"/>
    <col min="3" max="3" width="20" style="10" customWidth="1"/>
    <col min="4" max="8" width="9.140625" style="10"/>
    <col min="9" max="9" width="14.7109375" style="10" bestFit="1" customWidth="1"/>
    <col min="10" max="11" width="9.140625" style="10"/>
    <col min="12" max="12" width="9.140625" style="10" customWidth="1"/>
    <col min="13" max="15" width="9.140625" style="10"/>
    <col min="16" max="16" width="13" style="10" customWidth="1"/>
    <col min="17" max="17" width="9.140625" style="10"/>
    <col min="18" max="18" width="1.42578125" style="10" customWidth="1"/>
    <col min="19" max="19" width="10.7109375" style="10" customWidth="1"/>
    <col min="20" max="20" width="8" style="10" customWidth="1"/>
    <col min="21" max="21" width="11.5703125" style="10" customWidth="1"/>
    <col min="22" max="22" width="2.85546875" style="10" customWidth="1"/>
    <col min="23" max="23" width="5.42578125" style="10" customWidth="1"/>
    <col min="24" max="24" width="9.140625" style="10"/>
    <col min="25" max="25" width="9.7109375" style="10" customWidth="1"/>
    <col min="26" max="16384" width="9.140625" style="10"/>
  </cols>
  <sheetData>
    <row r="1" spans="1:42" ht="21.75" customHeight="1" x14ac:dyDescent="0.4">
      <c r="A1" s="282" t="s">
        <v>0</v>
      </c>
      <c r="B1" s="282"/>
      <c r="C1" s="282"/>
      <c r="D1" s="282"/>
      <c r="E1" s="282"/>
      <c r="F1" s="282"/>
      <c r="G1" s="282"/>
      <c r="H1" s="282"/>
      <c r="I1" s="282"/>
      <c r="J1" s="282"/>
      <c r="K1" s="282"/>
      <c r="L1" s="282"/>
      <c r="M1" s="282"/>
      <c r="N1" s="282"/>
      <c r="O1" s="282"/>
      <c r="P1" s="282"/>
      <c r="S1" s="118"/>
      <c r="X1" s="267"/>
      <c r="Y1" s="267"/>
      <c r="Z1" s="267"/>
      <c r="AA1" s="267"/>
      <c r="AB1" s="267"/>
      <c r="AC1" s="267"/>
      <c r="AD1" s="267"/>
      <c r="AE1" s="267"/>
      <c r="AF1" s="267"/>
      <c r="AG1" s="267"/>
      <c r="AH1" s="267"/>
      <c r="AI1" s="267"/>
      <c r="AJ1" s="267"/>
      <c r="AK1" s="267"/>
      <c r="AL1" s="267"/>
    </row>
    <row r="2" spans="1:42" ht="21.75" customHeight="1" x14ac:dyDescent="0.4">
      <c r="A2" s="283" t="s">
        <v>91</v>
      </c>
      <c r="B2" s="283"/>
      <c r="C2" s="283"/>
      <c r="D2" s="283"/>
      <c r="E2" s="283"/>
      <c r="F2" s="283"/>
      <c r="G2" s="283"/>
      <c r="H2" s="283"/>
      <c r="I2" s="283"/>
      <c r="J2" s="283"/>
      <c r="K2" s="283"/>
      <c r="L2" s="283"/>
      <c r="M2" s="283"/>
      <c r="N2" s="283"/>
      <c r="O2" s="283"/>
      <c r="P2" s="283"/>
      <c r="X2" s="78"/>
      <c r="Y2" s="78"/>
      <c r="Z2" s="78"/>
      <c r="AA2" s="78"/>
      <c r="AB2" s="78"/>
      <c r="AC2" s="78"/>
      <c r="AD2" s="78"/>
      <c r="AE2" s="78"/>
      <c r="AF2" s="78"/>
      <c r="AG2" s="78"/>
      <c r="AH2" s="78"/>
      <c r="AI2" s="78"/>
      <c r="AJ2" s="78"/>
      <c r="AK2" s="78"/>
      <c r="AL2" s="78"/>
    </row>
    <row r="3" spans="1:42" ht="20.45" customHeight="1" x14ac:dyDescent="0.2">
      <c r="A3" s="80"/>
      <c r="B3" s="269" t="s">
        <v>158</v>
      </c>
      <c r="C3" s="269"/>
      <c r="D3" s="80"/>
      <c r="E3" s="270" t="str">
        <f>'Cover Page'!E15</f>
        <v>ABC</v>
      </c>
      <c r="F3" s="270"/>
      <c r="G3" s="270"/>
      <c r="H3" s="270"/>
      <c r="I3" s="270"/>
      <c r="J3" s="270"/>
      <c r="K3" s="81" t="s">
        <v>90</v>
      </c>
      <c r="L3" s="80"/>
      <c r="M3" s="276">
        <f>'Cover Page'!E16</f>
        <v>45291</v>
      </c>
      <c r="N3" s="276"/>
      <c r="O3" s="276"/>
      <c r="P3" s="276"/>
      <c r="Q3" s="80"/>
      <c r="R3" s="80"/>
      <c r="S3" s="82"/>
      <c r="T3" s="82"/>
      <c r="U3" s="83"/>
      <c r="V3" s="80"/>
      <c r="X3" s="268"/>
      <c r="Y3" s="268"/>
      <c r="Z3" s="268"/>
      <c r="AA3" s="268"/>
      <c r="AB3" s="268"/>
      <c r="AC3" s="268"/>
      <c r="AD3" s="268"/>
      <c r="AE3" s="268"/>
      <c r="AF3" s="268"/>
      <c r="AG3" s="268"/>
      <c r="AH3" s="268"/>
      <c r="AI3" s="268"/>
      <c r="AJ3" s="268"/>
      <c r="AK3" s="268"/>
      <c r="AL3" s="268"/>
    </row>
    <row r="4" spans="1:42" ht="12" customHeight="1" x14ac:dyDescent="0.2">
      <c r="A4" s="13" t="s">
        <v>112</v>
      </c>
      <c r="B4" s="59"/>
      <c r="C4" s="59"/>
      <c r="D4" s="59"/>
      <c r="E4" s="59"/>
      <c r="F4" s="59"/>
      <c r="G4" s="59"/>
      <c r="H4" s="59"/>
      <c r="I4" s="59"/>
      <c r="J4" s="59"/>
      <c r="K4" s="59"/>
      <c r="L4" s="59"/>
      <c r="M4" s="59"/>
      <c r="N4" s="59"/>
      <c r="O4" s="59"/>
      <c r="P4" s="62"/>
      <c r="Q4" s="59"/>
      <c r="R4" s="59"/>
      <c r="S4" s="11"/>
      <c r="T4" s="11"/>
      <c r="U4" s="12"/>
      <c r="X4" s="127"/>
      <c r="Y4" s="127"/>
      <c r="Z4" s="127"/>
    </row>
    <row r="5" spans="1:42" ht="11.25" customHeight="1" x14ac:dyDescent="0.2">
      <c r="A5" s="13" t="s">
        <v>113</v>
      </c>
      <c r="D5" s="277" t="s">
        <v>173</v>
      </c>
      <c r="E5" s="278"/>
      <c r="F5" s="278"/>
      <c r="G5" s="278"/>
      <c r="H5" s="278"/>
      <c r="I5" s="278"/>
      <c r="J5" s="278"/>
      <c r="K5" s="278"/>
      <c r="L5" s="278"/>
      <c r="M5" s="278"/>
      <c r="N5" s="278"/>
      <c r="O5" s="279"/>
      <c r="P5" s="63" t="s">
        <v>38</v>
      </c>
      <c r="Q5" s="61"/>
      <c r="R5" s="61"/>
      <c r="S5" s="61"/>
      <c r="T5" s="61"/>
      <c r="U5" s="61"/>
      <c r="V5" s="61"/>
      <c r="W5" s="61"/>
      <c r="X5" s="128"/>
      <c r="Y5" s="61"/>
      <c r="Z5" s="61"/>
      <c r="AA5" s="61"/>
      <c r="AB5" s="61"/>
    </row>
    <row r="6" spans="1:42" ht="18.75" customHeight="1" x14ac:dyDescent="0.2">
      <c r="A6" s="266" t="s">
        <v>2</v>
      </c>
      <c r="B6" s="239" t="s">
        <v>169</v>
      </c>
      <c r="C6" s="239"/>
      <c r="D6" s="242" t="s">
        <v>5</v>
      </c>
      <c r="E6" s="242" t="s">
        <v>6</v>
      </c>
      <c r="F6" s="242" t="s">
        <v>7</v>
      </c>
      <c r="G6" s="242" t="s">
        <v>8</v>
      </c>
      <c r="H6" s="242" t="s">
        <v>9</v>
      </c>
      <c r="I6" s="242" t="s">
        <v>10</v>
      </c>
      <c r="J6" s="242" t="s">
        <v>11</v>
      </c>
      <c r="K6" s="242" t="s">
        <v>12</v>
      </c>
      <c r="L6" s="242" t="s">
        <v>13</v>
      </c>
      <c r="M6" s="247" t="s">
        <v>14</v>
      </c>
      <c r="N6" s="247" t="s">
        <v>14</v>
      </c>
      <c r="O6" s="247" t="s">
        <v>170</v>
      </c>
      <c r="P6" s="275" t="s">
        <v>174</v>
      </c>
      <c r="Q6" s="280" t="s">
        <v>15</v>
      </c>
      <c r="R6" s="272"/>
      <c r="S6" s="280" t="s">
        <v>16</v>
      </c>
      <c r="T6" s="281" t="s">
        <v>17</v>
      </c>
      <c r="U6" s="280" t="s">
        <v>18</v>
      </c>
      <c r="X6" s="241" t="s">
        <v>86</v>
      </c>
      <c r="Y6" s="241"/>
      <c r="Z6" s="241"/>
      <c r="AA6" s="241"/>
      <c r="AB6" s="241"/>
      <c r="AC6" s="241"/>
      <c r="AD6" s="241"/>
      <c r="AE6" s="241"/>
      <c r="AF6" s="241"/>
      <c r="AG6" s="241"/>
      <c r="AH6" s="241"/>
      <c r="AI6" s="241"/>
      <c r="AJ6" s="241"/>
      <c r="AK6" s="241"/>
      <c r="AL6" s="241"/>
      <c r="AM6" s="69"/>
    </row>
    <row r="7" spans="1:42" ht="43.5" customHeight="1" x14ac:dyDescent="0.2">
      <c r="A7" s="266"/>
      <c r="B7" s="239"/>
      <c r="C7" s="239"/>
      <c r="D7" s="243"/>
      <c r="E7" s="243"/>
      <c r="F7" s="243"/>
      <c r="G7" s="243"/>
      <c r="H7" s="243"/>
      <c r="I7" s="243"/>
      <c r="J7" s="243"/>
      <c r="K7" s="243"/>
      <c r="L7" s="243"/>
      <c r="M7" s="248"/>
      <c r="N7" s="248"/>
      <c r="O7" s="248"/>
      <c r="P7" s="248"/>
      <c r="Q7" s="280"/>
      <c r="R7" s="273"/>
      <c r="S7" s="280"/>
      <c r="T7" s="281"/>
      <c r="U7" s="280"/>
      <c r="V7" s="77"/>
      <c r="W7" s="256" t="s">
        <v>2</v>
      </c>
      <c r="X7" s="252" t="s">
        <v>197</v>
      </c>
      <c r="Y7" s="253"/>
      <c r="Z7" s="253"/>
      <c r="AA7" s="253"/>
      <c r="AB7" s="253"/>
      <c r="AC7" s="253"/>
      <c r="AD7" s="253"/>
      <c r="AE7" s="253"/>
      <c r="AF7" s="253"/>
      <c r="AG7" s="253"/>
      <c r="AH7" s="253"/>
      <c r="AI7" s="253"/>
      <c r="AJ7" s="253"/>
      <c r="AK7" s="253"/>
      <c r="AL7" s="254"/>
      <c r="AM7" s="149"/>
      <c r="AN7" s="66"/>
      <c r="AO7" s="66"/>
      <c r="AP7" s="66"/>
    </row>
    <row r="8" spans="1:42" ht="12.75" customHeight="1" x14ac:dyDescent="0.2">
      <c r="A8" s="266"/>
      <c r="B8" s="271" t="s">
        <v>4</v>
      </c>
      <c r="C8" s="271"/>
      <c r="D8" s="14"/>
      <c r="E8" s="14"/>
      <c r="F8" s="14"/>
      <c r="G8" s="14"/>
      <c r="H8" s="14"/>
      <c r="I8" s="14"/>
      <c r="J8" s="14"/>
      <c r="K8" s="14"/>
      <c r="L8" s="14"/>
      <c r="M8" s="14"/>
      <c r="N8" s="14"/>
      <c r="O8" s="14"/>
      <c r="P8" s="14"/>
      <c r="Q8" s="14"/>
      <c r="R8" s="273"/>
      <c r="S8" s="14"/>
      <c r="T8" s="14"/>
      <c r="U8" s="14"/>
      <c r="V8" s="77"/>
      <c r="W8" s="189"/>
      <c r="X8" s="232"/>
      <c r="Y8" s="216"/>
      <c r="Z8" s="216"/>
      <c r="AA8" s="216"/>
      <c r="AB8" s="216"/>
      <c r="AC8" s="216"/>
      <c r="AD8" s="216"/>
      <c r="AE8" s="216"/>
      <c r="AF8" s="216"/>
      <c r="AG8" s="216"/>
      <c r="AH8" s="216"/>
      <c r="AI8" s="216"/>
      <c r="AJ8" s="216"/>
      <c r="AK8" s="216"/>
      <c r="AL8" s="233"/>
      <c r="AM8" s="149"/>
      <c r="AN8" s="66"/>
      <c r="AO8" s="66"/>
      <c r="AP8" s="66"/>
    </row>
    <row r="9" spans="1:42" x14ac:dyDescent="0.2">
      <c r="A9" s="266"/>
      <c r="B9" s="271" t="s">
        <v>3</v>
      </c>
      <c r="C9" s="271"/>
      <c r="D9" s="14"/>
      <c r="E9" s="14"/>
      <c r="F9" s="14"/>
      <c r="G9" s="14"/>
      <c r="H9" s="14"/>
      <c r="I9" s="14"/>
      <c r="J9" s="14"/>
      <c r="K9" s="14"/>
      <c r="L9" s="14"/>
      <c r="M9" s="14"/>
      <c r="N9" s="14"/>
      <c r="O9" s="14"/>
      <c r="P9" s="14"/>
      <c r="Q9" s="14"/>
      <c r="R9" s="274"/>
      <c r="S9" s="14"/>
      <c r="T9" s="14"/>
      <c r="U9" s="14"/>
      <c r="V9" s="77"/>
      <c r="W9" s="189"/>
      <c r="X9" s="234"/>
      <c r="Y9" s="235"/>
      <c r="Z9" s="235"/>
      <c r="AA9" s="235"/>
      <c r="AB9" s="235"/>
      <c r="AC9" s="235"/>
      <c r="AD9" s="235"/>
      <c r="AE9" s="235"/>
      <c r="AF9" s="235"/>
      <c r="AG9" s="235"/>
      <c r="AH9" s="235"/>
      <c r="AI9" s="235"/>
      <c r="AJ9" s="235"/>
      <c r="AK9" s="235"/>
      <c r="AL9" s="236"/>
      <c r="AM9" s="149"/>
      <c r="AN9" s="66"/>
      <c r="AO9" s="66"/>
      <c r="AP9" s="66"/>
    </row>
    <row r="10" spans="1:42" ht="30" customHeight="1" x14ac:dyDescent="0.2">
      <c r="B10" s="261" t="s">
        <v>164</v>
      </c>
      <c r="C10" s="261"/>
      <c r="D10" s="261"/>
      <c r="E10" s="261"/>
      <c r="F10" s="261"/>
      <c r="G10" s="261"/>
      <c r="H10" s="261"/>
      <c r="I10" s="261"/>
      <c r="J10" s="261"/>
      <c r="K10" s="261"/>
      <c r="L10" s="261"/>
      <c r="M10" s="261"/>
      <c r="N10" s="261"/>
      <c r="O10" s="261"/>
      <c r="P10" s="261"/>
      <c r="Q10" s="146"/>
      <c r="R10" s="146"/>
      <c r="S10" s="146"/>
      <c r="T10" s="146"/>
      <c r="U10" s="147"/>
      <c r="V10" s="77"/>
      <c r="W10" s="148"/>
      <c r="X10" s="143"/>
      <c r="Y10" s="143"/>
      <c r="Z10" s="143"/>
      <c r="AA10" s="143"/>
      <c r="AB10" s="143"/>
      <c r="AC10" s="143"/>
      <c r="AD10" s="143"/>
      <c r="AE10" s="143"/>
      <c r="AF10" s="143"/>
      <c r="AG10" s="143"/>
      <c r="AH10" s="143"/>
      <c r="AI10" s="143"/>
      <c r="AJ10" s="143"/>
      <c r="AK10" s="143"/>
      <c r="AL10" s="143"/>
      <c r="AM10" s="66"/>
      <c r="AN10" s="66"/>
      <c r="AO10" s="66"/>
      <c r="AP10" s="66"/>
    </row>
    <row r="11" spans="1:42" ht="12.75" customHeight="1" x14ac:dyDescent="0.2">
      <c r="B11" s="244" t="s">
        <v>183</v>
      </c>
      <c r="C11" s="245"/>
      <c r="D11" s="245"/>
      <c r="E11" s="245"/>
      <c r="F11" s="245"/>
      <c r="G11" s="245"/>
      <c r="H11" s="245"/>
      <c r="I11" s="245"/>
      <c r="J11" s="245"/>
      <c r="K11" s="245"/>
      <c r="L11" s="245"/>
      <c r="M11" s="245"/>
      <c r="N11" s="245"/>
      <c r="O11" s="245"/>
      <c r="P11" s="245"/>
      <c r="Q11" s="245"/>
      <c r="R11" s="245"/>
      <c r="S11" s="245"/>
      <c r="T11" s="245"/>
      <c r="U11" s="246"/>
      <c r="V11" s="77"/>
      <c r="W11" s="148"/>
      <c r="X11" s="139"/>
      <c r="Y11" s="139"/>
      <c r="Z11" s="139"/>
      <c r="AA11" s="139"/>
      <c r="AB11" s="139"/>
      <c r="AC11" s="139"/>
      <c r="AD11" s="139"/>
      <c r="AE11" s="139"/>
      <c r="AF11" s="139"/>
      <c r="AG11" s="139"/>
      <c r="AH11" s="139"/>
      <c r="AI11" s="139"/>
      <c r="AJ11" s="139"/>
      <c r="AK11" s="139"/>
      <c r="AL11" s="139"/>
      <c r="AM11" s="66"/>
      <c r="AN11" s="66"/>
      <c r="AO11" s="66"/>
      <c r="AP11" s="66"/>
    </row>
    <row r="12" spans="1:42" x14ac:dyDescent="0.2">
      <c r="A12" s="225" t="s">
        <v>19</v>
      </c>
      <c r="B12" s="119" t="s">
        <v>97</v>
      </c>
      <c r="C12" s="119"/>
      <c r="D12" s="19"/>
      <c r="E12" s="19"/>
      <c r="F12" s="19"/>
      <c r="G12" s="19"/>
      <c r="H12" s="19"/>
      <c r="I12" s="19"/>
      <c r="J12" s="19"/>
      <c r="K12" s="19"/>
      <c r="L12" s="19"/>
      <c r="M12" s="19"/>
      <c r="N12" s="19"/>
      <c r="O12" s="19"/>
      <c r="P12" s="88"/>
      <c r="Q12" s="17"/>
      <c r="R12" s="237"/>
      <c r="S12" s="79"/>
      <c r="T12" s="18"/>
      <c r="U12" s="79"/>
      <c r="W12" s="203" t="s">
        <v>19</v>
      </c>
      <c r="X12" s="230" t="s">
        <v>171</v>
      </c>
      <c r="Y12" s="215"/>
      <c r="Z12" s="215"/>
      <c r="AA12" s="215"/>
      <c r="AB12" s="215"/>
      <c r="AC12" s="215"/>
      <c r="AD12" s="215"/>
      <c r="AE12" s="215"/>
      <c r="AF12" s="215"/>
      <c r="AG12" s="215"/>
      <c r="AH12" s="215"/>
      <c r="AI12" s="215"/>
      <c r="AJ12" s="215"/>
      <c r="AK12" s="215"/>
      <c r="AL12" s="231"/>
    </row>
    <row r="13" spans="1:42" x14ac:dyDescent="0.2">
      <c r="A13" s="226"/>
      <c r="B13" s="119" t="s">
        <v>115</v>
      </c>
      <c r="C13" s="119"/>
      <c r="D13" s="19"/>
      <c r="E13" s="19"/>
      <c r="F13" s="19"/>
      <c r="G13" s="19"/>
      <c r="H13" s="19"/>
      <c r="I13" s="19"/>
      <c r="J13" s="19"/>
      <c r="K13" s="19"/>
      <c r="L13" s="19"/>
      <c r="M13" s="19"/>
      <c r="N13" s="19"/>
      <c r="O13" s="19"/>
      <c r="P13" s="88"/>
      <c r="Q13" s="20"/>
      <c r="R13" s="237"/>
      <c r="S13" s="120"/>
      <c r="T13" s="21"/>
      <c r="U13" s="120"/>
      <c r="W13" s="204"/>
      <c r="X13" s="232"/>
      <c r="Y13" s="216"/>
      <c r="Z13" s="216"/>
      <c r="AA13" s="216"/>
      <c r="AB13" s="216"/>
      <c r="AC13" s="216"/>
      <c r="AD13" s="216"/>
      <c r="AE13" s="216"/>
      <c r="AF13" s="216"/>
      <c r="AG13" s="216"/>
      <c r="AH13" s="216"/>
      <c r="AI13" s="216"/>
      <c r="AJ13" s="216"/>
      <c r="AK13" s="216"/>
      <c r="AL13" s="233"/>
    </row>
    <row r="14" spans="1:42" x14ac:dyDescent="0.2">
      <c r="A14" s="226"/>
      <c r="B14" s="228" t="s">
        <v>21</v>
      </c>
      <c r="C14" s="229"/>
      <c r="D14" s="19"/>
      <c r="E14" s="19"/>
      <c r="F14" s="19"/>
      <c r="G14" s="19"/>
      <c r="H14" s="19"/>
      <c r="I14" s="19"/>
      <c r="J14" s="19"/>
      <c r="K14" s="19"/>
      <c r="L14" s="19"/>
      <c r="M14" s="19"/>
      <c r="N14" s="19"/>
      <c r="O14" s="19"/>
      <c r="P14" s="88"/>
      <c r="Q14" s="20">
        <f>SUM(D14:O14)</f>
        <v>0</v>
      </c>
      <c r="R14" s="237"/>
      <c r="S14" s="21"/>
      <c r="T14" s="21"/>
      <c r="U14" s="21"/>
      <c r="W14" s="204"/>
      <c r="X14" s="232"/>
      <c r="Y14" s="216"/>
      <c r="Z14" s="216"/>
      <c r="AA14" s="216"/>
      <c r="AB14" s="216"/>
      <c r="AC14" s="216"/>
      <c r="AD14" s="216"/>
      <c r="AE14" s="216"/>
      <c r="AF14" s="216"/>
      <c r="AG14" s="216"/>
      <c r="AH14" s="216"/>
      <c r="AI14" s="216"/>
      <c r="AJ14" s="216"/>
      <c r="AK14" s="216"/>
      <c r="AL14" s="233"/>
    </row>
    <row r="15" spans="1:42" x14ac:dyDescent="0.2">
      <c r="A15" s="226"/>
      <c r="B15" s="228" t="s">
        <v>22</v>
      </c>
      <c r="C15" s="229"/>
      <c r="D15" s="19"/>
      <c r="E15" s="19"/>
      <c r="F15" s="19"/>
      <c r="G15" s="19"/>
      <c r="H15" s="19"/>
      <c r="I15" s="19"/>
      <c r="J15" s="19"/>
      <c r="K15" s="19"/>
      <c r="L15" s="19"/>
      <c r="M15" s="19"/>
      <c r="N15" s="19"/>
      <c r="O15" s="19"/>
      <c r="P15" s="88"/>
      <c r="Q15" s="20">
        <f>SUM(D15:O15)</f>
        <v>0</v>
      </c>
      <c r="R15" s="237"/>
      <c r="S15" s="21"/>
      <c r="T15" s="21"/>
      <c r="U15" s="21"/>
      <c r="W15" s="204"/>
      <c r="X15" s="232"/>
      <c r="Y15" s="216"/>
      <c r="Z15" s="216"/>
      <c r="AA15" s="216"/>
      <c r="AB15" s="216"/>
      <c r="AC15" s="216"/>
      <c r="AD15" s="216"/>
      <c r="AE15" s="216"/>
      <c r="AF15" s="216"/>
      <c r="AG15" s="216"/>
      <c r="AH15" s="216"/>
      <c r="AI15" s="216"/>
      <c r="AJ15" s="216"/>
      <c r="AK15" s="216"/>
      <c r="AL15" s="233"/>
    </row>
    <row r="16" spans="1:42" x14ac:dyDescent="0.2">
      <c r="A16" s="226"/>
      <c r="B16" s="228" t="s">
        <v>23</v>
      </c>
      <c r="C16" s="229"/>
      <c r="D16" s="19"/>
      <c r="E16" s="19"/>
      <c r="F16" s="19"/>
      <c r="G16" s="19"/>
      <c r="H16" s="19"/>
      <c r="I16" s="19"/>
      <c r="J16" s="19"/>
      <c r="K16" s="19"/>
      <c r="L16" s="19"/>
      <c r="M16" s="19"/>
      <c r="N16" s="19"/>
      <c r="O16" s="19"/>
      <c r="P16" s="88"/>
      <c r="Q16" s="20">
        <f>SUM(D16:O16)</f>
        <v>0</v>
      </c>
      <c r="R16" s="237"/>
      <c r="S16" s="21"/>
      <c r="T16" s="21"/>
      <c r="U16" s="21"/>
      <c r="W16" s="204"/>
      <c r="X16" s="232"/>
      <c r="Y16" s="216"/>
      <c r="Z16" s="216"/>
      <c r="AA16" s="216"/>
      <c r="AB16" s="216"/>
      <c r="AC16" s="216"/>
      <c r="AD16" s="216"/>
      <c r="AE16" s="216"/>
      <c r="AF16" s="216"/>
      <c r="AG16" s="216"/>
      <c r="AH16" s="216"/>
      <c r="AI16" s="216"/>
      <c r="AJ16" s="216"/>
      <c r="AK16" s="216"/>
      <c r="AL16" s="233"/>
    </row>
    <row r="17" spans="1:39" x14ac:dyDescent="0.2">
      <c r="A17" s="226"/>
      <c r="B17" s="228" t="s">
        <v>24</v>
      </c>
      <c r="C17" s="229"/>
      <c r="D17" s="19"/>
      <c r="E17" s="19"/>
      <c r="F17" s="19"/>
      <c r="G17" s="19"/>
      <c r="H17" s="19"/>
      <c r="I17" s="19"/>
      <c r="J17" s="19"/>
      <c r="K17" s="19"/>
      <c r="L17" s="19"/>
      <c r="M17" s="19"/>
      <c r="N17" s="19"/>
      <c r="O17" s="19"/>
      <c r="P17" s="88"/>
      <c r="Q17" s="20">
        <f>SUM(D17:O17)</f>
        <v>0</v>
      </c>
      <c r="R17" s="237"/>
      <c r="S17" s="21"/>
      <c r="T17" s="21"/>
      <c r="U17" s="21"/>
      <c r="W17" s="204"/>
      <c r="X17" s="232"/>
      <c r="Y17" s="216"/>
      <c r="Z17" s="216"/>
      <c r="AA17" s="216"/>
      <c r="AB17" s="216"/>
      <c r="AC17" s="216"/>
      <c r="AD17" s="216"/>
      <c r="AE17" s="216"/>
      <c r="AF17" s="216"/>
      <c r="AG17" s="216"/>
      <c r="AH17" s="216"/>
      <c r="AI17" s="216"/>
      <c r="AJ17" s="216"/>
      <c r="AK17" s="216"/>
      <c r="AL17" s="233"/>
    </row>
    <row r="18" spans="1:39" x14ac:dyDescent="0.2">
      <c r="A18" s="227"/>
      <c r="B18" s="228" t="s">
        <v>25</v>
      </c>
      <c r="C18" s="229"/>
      <c r="D18" s="19"/>
      <c r="E18" s="19"/>
      <c r="F18" s="19"/>
      <c r="G18" s="19"/>
      <c r="H18" s="19"/>
      <c r="I18" s="19"/>
      <c r="J18" s="19"/>
      <c r="K18" s="19"/>
      <c r="L18" s="19"/>
      <c r="M18" s="19"/>
      <c r="N18" s="19"/>
      <c r="O18" s="19"/>
      <c r="P18" s="89"/>
      <c r="Q18" s="23">
        <f>SUM(D18:O18)</f>
        <v>0</v>
      </c>
      <c r="R18" s="237"/>
      <c r="S18" s="24"/>
      <c r="T18" s="24"/>
      <c r="U18" s="24"/>
      <c r="W18" s="205"/>
      <c r="X18" s="234"/>
      <c r="Y18" s="235"/>
      <c r="Z18" s="235"/>
      <c r="AA18" s="235"/>
      <c r="AB18" s="235"/>
      <c r="AC18" s="235"/>
      <c r="AD18" s="235"/>
      <c r="AE18" s="235"/>
      <c r="AF18" s="235"/>
      <c r="AG18" s="235"/>
      <c r="AH18" s="235"/>
      <c r="AI18" s="235"/>
      <c r="AJ18" s="235"/>
      <c r="AK18" s="235"/>
      <c r="AL18" s="236"/>
    </row>
    <row r="19" spans="1:39" ht="54.75" customHeight="1" x14ac:dyDescent="0.2">
      <c r="A19" s="225" t="s">
        <v>26</v>
      </c>
      <c r="B19" s="258" t="s">
        <v>20</v>
      </c>
      <c r="C19" s="259"/>
      <c r="D19" s="16"/>
      <c r="E19" s="16"/>
      <c r="F19" s="16"/>
      <c r="G19" s="16"/>
      <c r="H19" s="16"/>
      <c r="I19" s="16"/>
      <c r="J19" s="16"/>
      <c r="K19" s="16"/>
      <c r="L19" s="16"/>
      <c r="M19" s="16"/>
      <c r="N19" s="16"/>
      <c r="O19" s="16"/>
      <c r="P19" s="89"/>
      <c r="Q19" s="17"/>
      <c r="R19" s="237"/>
      <c r="S19" s="25"/>
      <c r="T19" s="18"/>
      <c r="U19" s="18"/>
      <c r="V19" s="67"/>
      <c r="W19" s="203" t="s">
        <v>26</v>
      </c>
      <c r="X19" s="252" t="s">
        <v>198</v>
      </c>
      <c r="Y19" s="253"/>
      <c r="Z19" s="253"/>
      <c r="AA19" s="253"/>
      <c r="AB19" s="253"/>
      <c r="AC19" s="253"/>
      <c r="AD19" s="253"/>
      <c r="AE19" s="253"/>
      <c r="AF19" s="253"/>
      <c r="AG19" s="253"/>
      <c r="AH19" s="253"/>
      <c r="AI19" s="253"/>
      <c r="AJ19" s="253"/>
      <c r="AK19" s="253"/>
      <c r="AL19" s="254"/>
    </row>
    <row r="20" spans="1:39" x14ac:dyDescent="0.2">
      <c r="A20" s="226"/>
      <c r="B20" s="228" t="s">
        <v>21</v>
      </c>
      <c r="C20" s="229"/>
      <c r="D20" s="19"/>
      <c r="E20" s="19"/>
      <c r="F20" s="19"/>
      <c r="G20" s="19"/>
      <c r="H20" s="19"/>
      <c r="I20" s="19"/>
      <c r="J20" s="19"/>
      <c r="K20" s="19"/>
      <c r="L20" s="19"/>
      <c r="M20" s="19"/>
      <c r="N20" s="19"/>
      <c r="O20" s="19"/>
      <c r="P20" s="88"/>
      <c r="Q20" s="20">
        <f>SUM(D20:O20)</f>
        <v>0</v>
      </c>
      <c r="R20" s="237"/>
      <c r="S20" s="21"/>
      <c r="T20" s="21"/>
      <c r="U20" s="21"/>
      <c r="V20" s="67"/>
      <c r="W20" s="204"/>
      <c r="X20" s="232"/>
      <c r="Y20" s="216"/>
      <c r="Z20" s="216"/>
      <c r="AA20" s="216"/>
      <c r="AB20" s="216"/>
      <c r="AC20" s="216"/>
      <c r="AD20" s="216"/>
      <c r="AE20" s="216"/>
      <c r="AF20" s="216"/>
      <c r="AG20" s="216"/>
      <c r="AH20" s="216"/>
      <c r="AI20" s="216"/>
      <c r="AJ20" s="216"/>
      <c r="AK20" s="216"/>
      <c r="AL20" s="233"/>
    </row>
    <row r="21" spans="1:39" x14ac:dyDescent="0.2">
      <c r="A21" s="226"/>
      <c r="B21" s="228" t="s">
        <v>22</v>
      </c>
      <c r="C21" s="229"/>
      <c r="D21" s="19"/>
      <c r="E21" s="19"/>
      <c r="F21" s="19"/>
      <c r="G21" s="19"/>
      <c r="H21" s="19"/>
      <c r="I21" s="19"/>
      <c r="J21" s="19"/>
      <c r="K21" s="19"/>
      <c r="L21" s="19"/>
      <c r="M21" s="19"/>
      <c r="N21" s="19"/>
      <c r="O21" s="19"/>
      <c r="P21" s="88"/>
      <c r="Q21" s="20">
        <f>SUM(D21:O21)</f>
        <v>0</v>
      </c>
      <c r="R21" s="237"/>
      <c r="S21" s="21"/>
      <c r="T21" s="21"/>
      <c r="U21" s="21"/>
      <c r="V21" s="67"/>
      <c r="W21" s="204"/>
      <c r="X21" s="232"/>
      <c r="Y21" s="216"/>
      <c r="Z21" s="216"/>
      <c r="AA21" s="216"/>
      <c r="AB21" s="216"/>
      <c r="AC21" s="216"/>
      <c r="AD21" s="216"/>
      <c r="AE21" s="216"/>
      <c r="AF21" s="216"/>
      <c r="AG21" s="216"/>
      <c r="AH21" s="216"/>
      <c r="AI21" s="216"/>
      <c r="AJ21" s="216"/>
      <c r="AK21" s="216"/>
      <c r="AL21" s="233"/>
      <c r="AM21" s="69"/>
    </row>
    <row r="22" spans="1:39" x14ac:dyDescent="0.2">
      <c r="A22" s="226"/>
      <c r="B22" s="228" t="s">
        <v>23</v>
      </c>
      <c r="C22" s="229"/>
      <c r="D22" s="19"/>
      <c r="E22" s="19"/>
      <c r="F22" s="19"/>
      <c r="G22" s="19"/>
      <c r="H22" s="19"/>
      <c r="I22" s="19"/>
      <c r="J22" s="19"/>
      <c r="K22" s="19"/>
      <c r="L22" s="19"/>
      <c r="M22" s="19"/>
      <c r="N22" s="19"/>
      <c r="O22" s="19"/>
      <c r="P22" s="88"/>
      <c r="Q22" s="20">
        <f>SUM(D22:O22)</f>
        <v>0</v>
      </c>
      <c r="R22" s="237"/>
      <c r="S22" s="21"/>
      <c r="T22" s="21"/>
      <c r="U22" s="21"/>
      <c r="W22" s="204"/>
      <c r="X22" s="232"/>
      <c r="Y22" s="216"/>
      <c r="Z22" s="216"/>
      <c r="AA22" s="216"/>
      <c r="AB22" s="216"/>
      <c r="AC22" s="216"/>
      <c r="AD22" s="216"/>
      <c r="AE22" s="216"/>
      <c r="AF22" s="216"/>
      <c r="AG22" s="216"/>
      <c r="AH22" s="216"/>
      <c r="AI22" s="216"/>
      <c r="AJ22" s="216"/>
      <c r="AK22" s="216"/>
      <c r="AL22" s="233"/>
    </row>
    <row r="23" spans="1:39" x14ac:dyDescent="0.2">
      <c r="A23" s="226"/>
      <c r="B23" s="228" t="s">
        <v>24</v>
      </c>
      <c r="C23" s="229"/>
      <c r="D23" s="19"/>
      <c r="E23" s="19"/>
      <c r="F23" s="19"/>
      <c r="G23" s="19"/>
      <c r="H23" s="19"/>
      <c r="I23" s="19"/>
      <c r="J23" s="19"/>
      <c r="K23" s="19"/>
      <c r="L23" s="19"/>
      <c r="M23" s="19"/>
      <c r="N23" s="19"/>
      <c r="O23" s="19"/>
      <c r="P23" s="88"/>
      <c r="Q23" s="20">
        <f t="shared" ref="Q23" si="0">SUM(D23:O23)</f>
        <v>0</v>
      </c>
      <c r="R23" s="237"/>
      <c r="S23" s="21"/>
      <c r="T23" s="21"/>
      <c r="U23" s="21"/>
      <c r="W23" s="204"/>
      <c r="X23" s="232"/>
      <c r="Y23" s="216"/>
      <c r="Z23" s="216"/>
      <c r="AA23" s="216"/>
      <c r="AB23" s="216"/>
      <c r="AC23" s="216"/>
      <c r="AD23" s="216"/>
      <c r="AE23" s="216"/>
      <c r="AF23" s="216"/>
      <c r="AG23" s="216"/>
      <c r="AH23" s="216"/>
      <c r="AI23" s="216"/>
      <c r="AJ23" s="216"/>
      <c r="AK23" s="216"/>
      <c r="AL23" s="233"/>
    </row>
    <row r="24" spans="1:39" x14ac:dyDescent="0.2">
      <c r="A24" s="226"/>
      <c r="B24" s="228" t="s">
        <v>25</v>
      </c>
      <c r="C24" s="229"/>
      <c r="D24" s="19"/>
      <c r="E24" s="19"/>
      <c r="F24" s="19"/>
      <c r="G24" s="19"/>
      <c r="H24" s="19"/>
      <c r="I24" s="19"/>
      <c r="J24" s="19"/>
      <c r="K24" s="19"/>
      <c r="L24" s="19"/>
      <c r="M24" s="19"/>
      <c r="N24" s="19"/>
      <c r="O24" s="19"/>
      <c r="P24" s="88"/>
      <c r="Q24" s="20">
        <f>SUM(D24:O24)</f>
        <v>0</v>
      </c>
      <c r="R24" s="237"/>
      <c r="S24" s="21"/>
      <c r="T24" s="21"/>
      <c r="U24" s="21"/>
      <c r="W24" s="204"/>
      <c r="X24" s="234"/>
      <c r="Y24" s="235"/>
      <c r="Z24" s="235"/>
      <c r="AA24" s="235"/>
      <c r="AB24" s="235"/>
      <c r="AC24" s="235"/>
      <c r="AD24" s="235"/>
      <c r="AE24" s="235"/>
      <c r="AF24" s="235"/>
      <c r="AG24" s="235"/>
      <c r="AH24" s="235"/>
      <c r="AI24" s="235"/>
      <c r="AJ24" s="235"/>
      <c r="AK24" s="235"/>
      <c r="AL24" s="236"/>
    </row>
    <row r="25" spans="1:39" x14ac:dyDescent="0.2">
      <c r="A25" s="60" t="s">
        <v>27</v>
      </c>
      <c r="B25" s="240" t="s">
        <v>28</v>
      </c>
      <c r="C25" s="240"/>
      <c r="D25" s="26">
        <f>SUM(D14:D24)</f>
        <v>0</v>
      </c>
      <c r="E25" s="26">
        <f t="shared" ref="E25:N25" si="1">SUM(E14:E24)</f>
        <v>0</v>
      </c>
      <c r="F25" s="26">
        <f t="shared" si="1"/>
        <v>0</v>
      </c>
      <c r="G25" s="26">
        <f t="shared" si="1"/>
        <v>0</v>
      </c>
      <c r="H25" s="26">
        <f t="shared" si="1"/>
        <v>0</v>
      </c>
      <c r="I25" s="26">
        <f t="shared" si="1"/>
        <v>0</v>
      </c>
      <c r="J25" s="26">
        <f t="shared" si="1"/>
        <v>0</v>
      </c>
      <c r="K25" s="26">
        <f t="shared" si="1"/>
        <v>0</v>
      </c>
      <c r="L25" s="26">
        <f t="shared" si="1"/>
        <v>0</v>
      </c>
      <c r="M25" s="26">
        <f t="shared" si="1"/>
        <v>0</v>
      </c>
      <c r="N25" s="26">
        <f t="shared" si="1"/>
        <v>0</v>
      </c>
      <c r="O25" s="26">
        <f>SUM(O14:O24)</f>
        <v>0</v>
      </c>
      <c r="P25" s="90"/>
      <c r="Q25" s="27">
        <f>SUM(D25:O25)</f>
        <v>0</v>
      </c>
      <c r="R25" s="237"/>
      <c r="S25" s="26">
        <f>SUM(S14:S24)</f>
        <v>0</v>
      </c>
      <c r="T25" s="28"/>
      <c r="U25" s="26">
        <f>SUM(U14:U24)</f>
        <v>0</v>
      </c>
      <c r="W25" s="71" t="s">
        <v>27</v>
      </c>
      <c r="X25" s="216" t="s">
        <v>148</v>
      </c>
      <c r="Y25" s="216"/>
      <c r="Z25" s="216"/>
      <c r="AA25" s="216"/>
      <c r="AB25" s="216"/>
      <c r="AC25" s="216"/>
      <c r="AD25" s="216"/>
      <c r="AE25" s="216"/>
      <c r="AF25" s="216"/>
      <c r="AG25" s="216"/>
      <c r="AH25" s="216"/>
      <c r="AI25" s="216"/>
      <c r="AJ25" s="216"/>
      <c r="AK25" s="216"/>
      <c r="AL25" s="257"/>
    </row>
    <row r="26" spans="1:39" ht="44.25" customHeight="1" x14ac:dyDescent="0.2">
      <c r="A26" s="266" t="s">
        <v>29</v>
      </c>
      <c r="B26" s="258" t="s">
        <v>39</v>
      </c>
      <c r="C26" s="259"/>
      <c r="D26" s="16"/>
      <c r="E26" s="16"/>
      <c r="F26" s="16"/>
      <c r="G26" s="16"/>
      <c r="H26" s="16"/>
      <c r="I26" s="16"/>
      <c r="J26" s="16"/>
      <c r="K26" s="16"/>
      <c r="L26" s="16"/>
      <c r="M26" s="16"/>
      <c r="N26" s="16"/>
      <c r="O26" s="16"/>
      <c r="P26" s="87"/>
      <c r="Q26" s="17"/>
      <c r="R26" s="237"/>
      <c r="S26" s="18"/>
      <c r="T26" s="18"/>
      <c r="U26" s="18"/>
      <c r="W26" s="251" t="s">
        <v>29</v>
      </c>
      <c r="X26" s="192" t="s">
        <v>172</v>
      </c>
      <c r="Y26" s="192"/>
      <c r="Z26" s="192"/>
      <c r="AA26" s="192"/>
      <c r="AB26" s="192"/>
      <c r="AC26" s="192"/>
      <c r="AD26" s="192"/>
      <c r="AE26" s="192"/>
      <c r="AF26" s="192"/>
      <c r="AG26" s="192"/>
      <c r="AH26" s="192"/>
      <c r="AI26" s="192"/>
      <c r="AJ26" s="192"/>
      <c r="AK26" s="192"/>
      <c r="AL26" s="193"/>
    </row>
    <row r="27" spans="1:39" ht="12.75" customHeight="1" x14ac:dyDescent="0.2">
      <c r="A27" s="266"/>
      <c r="B27" s="228" t="s">
        <v>21</v>
      </c>
      <c r="C27" s="229"/>
      <c r="D27" s="19"/>
      <c r="E27" s="19"/>
      <c r="F27" s="19"/>
      <c r="G27" s="19"/>
      <c r="H27" s="19"/>
      <c r="I27" s="19"/>
      <c r="J27" s="19"/>
      <c r="K27" s="19"/>
      <c r="L27" s="19"/>
      <c r="M27" s="19"/>
      <c r="N27" s="19"/>
      <c r="O27" s="19"/>
      <c r="P27" s="88"/>
      <c r="Q27" s="20">
        <f>SUM(D27:O27)</f>
        <v>0</v>
      </c>
      <c r="R27" s="237"/>
      <c r="S27" s="29"/>
      <c r="T27" s="21"/>
      <c r="U27" s="21"/>
      <c r="W27" s="251"/>
      <c r="X27" s="195"/>
      <c r="Y27" s="195"/>
      <c r="Z27" s="195"/>
      <c r="AA27" s="195"/>
      <c r="AB27" s="195"/>
      <c r="AC27" s="195"/>
      <c r="AD27" s="195"/>
      <c r="AE27" s="195"/>
      <c r="AF27" s="195"/>
      <c r="AG27" s="195"/>
      <c r="AH27" s="195"/>
      <c r="AI27" s="195"/>
      <c r="AJ27" s="195"/>
      <c r="AK27" s="195"/>
      <c r="AL27" s="196"/>
    </row>
    <row r="28" spans="1:39" x14ac:dyDescent="0.2">
      <c r="A28" s="266"/>
      <c r="B28" s="228" t="s">
        <v>22</v>
      </c>
      <c r="C28" s="229"/>
      <c r="D28" s="19"/>
      <c r="E28" s="19"/>
      <c r="F28" s="19"/>
      <c r="G28" s="19"/>
      <c r="H28" s="19"/>
      <c r="I28" s="19"/>
      <c r="J28" s="19"/>
      <c r="K28" s="19"/>
      <c r="L28" s="19"/>
      <c r="M28" s="19"/>
      <c r="N28" s="19"/>
      <c r="O28" s="19"/>
      <c r="P28" s="88"/>
      <c r="Q28" s="20">
        <f t="shared" ref="Q28:Q31" si="2">SUM(D28:O28)</f>
        <v>0</v>
      </c>
      <c r="R28" s="237"/>
      <c r="S28" s="21"/>
      <c r="T28" s="21"/>
      <c r="U28" s="21"/>
      <c r="W28" s="251"/>
      <c r="X28" s="195"/>
      <c r="Y28" s="195"/>
      <c r="Z28" s="195"/>
      <c r="AA28" s="195"/>
      <c r="AB28" s="195"/>
      <c r="AC28" s="195"/>
      <c r="AD28" s="195"/>
      <c r="AE28" s="195"/>
      <c r="AF28" s="195"/>
      <c r="AG28" s="195"/>
      <c r="AH28" s="195"/>
      <c r="AI28" s="195"/>
      <c r="AJ28" s="195"/>
      <c r="AK28" s="195"/>
      <c r="AL28" s="196"/>
    </row>
    <row r="29" spans="1:39" x14ac:dyDescent="0.2">
      <c r="A29" s="266"/>
      <c r="B29" s="228" t="s">
        <v>23</v>
      </c>
      <c r="C29" s="229"/>
      <c r="D29" s="19"/>
      <c r="E29" s="19"/>
      <c r="F29" s="19"/>
      <c r="G29" s="19"/>
      <c r="H29" s="19"/>
      <c r="I29" s="19"/>
      <c r="J29" s="19"/>
      <c r="K29" s="19"/>
      <c r="L29" s="19"/>
      <c r="M29" s="19"/>
      <c r="N29" s="19"/>
      <c r="O29" s="19"/>
      <c r="P29" s="88"/>
      <c r="Q29" s="20">
        <f>SUM(D29:O29)</f>
        <v>0</v>
      </c>
      <c r="R29" s="237"/>
      <c r="S29" s="21"/>
      <c r="T29" s="21"/>
      <c r="U29" s="21"/>
      <c r="W29" s="251"/>
      <c r="X29" s="195"/>
      <c r="Y29" s="195"/>
      <c r="Z29" s="195"/>
      <c r="AA29" s="195"/>
      <c r="AB29" s="195"/>
      <c r="AC29" s="195"/>
      <c r="AD29" s="195"/>
      <c r="AE29" s="195"/>
      <c r="AF29" s="195"/>
      <c r="AG29" s="195"/>
      <c r="AH29" s="195"/>
      <c r="AI29" s="195"/>
      <c r="AJ29" s="195"/>
      <c r="AK29" s="195"/>
      <c r="AL29" s="196"/>
    </row>
    <row r="30" spans="1:39" x14ac:dyDescent="0.2">
      <c r="A30" s="266"/>
      <c r="B30" s="228" t="s">
        <v>24</v>
      </c>
      <c r="C30" s="229"/>
      <c r="D30" s="19"/>
      <c r="E30" s="19"/>
      <c r="F30" s="19"/>
      <c r="G30" s="19"/>
      <c r="H30" s="19"/>
      <c r="I30" s="19"/>
      <c r="J30" s="19"/>
      <c r="K30" s="19"/>
      <c r="L30" s="19"/>
      <c r="M30" s="19"/>
      <c r="N30" s="19"/>
      <c r="O30" s="19"/>
      <c r="P30" s="88"/>
      <c r="Q30" s="20">
        <f t="shared" si="2"/>
        <v>0</v>
      </c>
      <c r="R30" s="237"/>
      <c r="S30" s="21"/>
      <c r="T30" s="21"/>
      <c r="U30" s="21"/>
      <c r="W30" s="251"/>
      <c r="X30" s="195"/>
      <c r="Y30" s="195"/>
      <c r="Z30" s="195"/>
      <c r="AA30" s="195"/>
      <c r="AB30" s="195"/>
      <c r="AC30" s="195"/>
      <c r="AD30" s="195"/>
      <c r="AE30" s="195"/>
      <c r="AF30" s="195"/>
      <c r="AG30" s="195"/>
      <c r="AH30" s="195"/>
      <c r="AI30" s="195"/>
      <c r="AJ30" s="195"/>
      <c r="AK30" s="195"/>
      <c r="AL30" s="196"/>
    </row>
    <row r="31" spans="1:39" x14ac:dyDescent="0.2">
      <c r="A31" s="266"/>
      <c r="B31" s="228" t="s">
        <v>25</v>
      </c>
      <c r="C31" s="229"/>
      <c r="D31" s="19"/>
      <c r="E31" s="19"/>
      <c r="F31" s="19"/>
      <c r="G31" s="19"/>
      <c r="H31" s="19"/>
      <c r="I31" s="19"/>
      <c r="J31" s="19"/>
      <c r="K31" s="19"/>
      <c r="L31" s="19"/>
      <c r="M31" s="19"/>
      <c r="N31" s="19"/>
      <c r="O31" s="19"/>
      <c r="P31" s="88"/>
      <c r="Q31" s="20">
        <f t="shared" si="2"/>
        <v>0</v>
      </c>
      <c r="R31" s="237"/>
      <c r="S31" s="21"/>
      <c r="T31" s="21"/>
      <c r="U31" s="21"/>
      <c r="W31" s="251"/>
      <c r="X31" s="195"/>
      <c r="Y31" s="195"/>
      <c r="Z31" s="195"/>
      <c r="AA31" s="195"/>
      <c r="AB31" s="195"/>
      <c r="AC31" s="195"/>
      <c r="AD31" s="195"/>
      <c r="AE31" s="195"/>
      <c r="AF31" s="195"/>
      <c r="AG31" s="195"/>
      <c r="AH31" s="195"/>
      <c r="AI31" s="195"/>
      <c r="AJ31" s="195"/>
      <c r="AK31" s="195"/>
      <c r="AL31" s="196"/>
    </row>
    <row r="32" spans="1:39" x14ac:dyDescent="0.2">
      <c r="A32" s="60" t="s">
        <v>30</v>
      </c>
      <c r="B32" s="240" t="s">
        <v>175</v>
      </c>
      <c r="C32" s="240"/>
      <c r="D32" s="26">
        <f>SUM(D25:D31)</f>
        <v>0</v>
      </c>
      <c r="E32" s="26">
        <f t="shared" ref="E32:N32" si="3">SUM(E25:E31)</f>
        <v>0</v>
      </c>
      <c r="F32" s="26">
        <f t="shared" si="3"/>
        <v>0</v>
      </c>
      <c r="G32" s="26">
        <f t="shared" si="3"/>
        <v>0</v>
      </c>
      <c r="H32" s="26">
        <f t="shared" si="3"/>
        <v>0</v>
      </c>
      <c r="I32" s="26">
        <f t="shared" si="3"/>
        <v>0</v>
      </c>
      <c r="J32" s="26">
        <f t="shared" si="3"/>
        <v>0</v>
      </c>
      <c r="K32" s="26">
        <f t="shared" si="3"/>
        <v>0</v>
      </c>
      <c r="L32" s="26">
        <f t="shared" si="3"/>
        <v>0</v>
      </c>
      <c r="M32" s="26">
        <f>SUM(M25:M31)</f>
        <v>0</v>
      </c>
      <c r="N32" s="26">
        <f t="shared" si="3"/>
        <v>0</v>
      </c>
      <c r="O32" s="26">
        <f>SUM(O25:O31)</f>
        <v>0</v>
      </c>
      <c r="P32" s="90"/>
      <c r="Q32" s="27">
        <f>SUM(D32:O32)</f>
        <v>0</v>
      </c>
      <c r="R32" s="237"/>
      <c r="S32" s="26">
        <f>SUM(S25:S31)</f>
        <v>0</v>
      </c>
      <c r="T32" s="30"/>
      <c r="U32" s="26">
        <f>SUM(U25:U31)</f>
        <v>0</v>
      </c>
      <c r="W32" s="71" t="s">
        <v>30</v>
      </c>
      <c r="X32" s="185" t="s">
        <v>154</v>
      </c>
      <c r="Y32" s="185"/>
      <c r="Z32" s="185"/>
      <c r="AA32" s="185"/>
      <c r="AB32" s="185"/>
      <c r="AC32" s="185"/>
      <c r="AD32" s="185"/>
      <c r="AE32" s="185"/>
      <c r="AF32" s="185"/>
      <c r="AG32" s="185"/>
      <c r="AH32" s="185"/>
      <c r="AI32" s="185"/>
      <c r="AJ32" s="185"/>
      <c r="AK32" s="185"/>
      <c r="AL32" s="186"/>
    </row>
    <row r="33" spans="1:39" ht="39" customHeight="1" x14ac:dyDescent="0.2">
      <c r="A33" s="260" t="s">
        <v>31</v>
      </c>
      <c r="B33" s="249" t="s">
        <v>177</v>
      </c>
      <c r="C33" s="249"/>
      <c r="D33" s="16"/>
      <c r="E33" s="16"/>
      <c r="F33" s="16"/>
      <c r="G33" s="16"/>
      <c r="H33" s="16"/>
      <c r="I33" s="16"/>
      <c r="J33" s="16"/>
      <c r="K33" s="16"/>
      <c r="L33" s="16"/>
      <c r="M33" s="16"/>
      <c r="N33" s="16"/>
      <c r="O33" s="16"/>
      <c r="P33" s="90"/>
      <c r="Q33" s="16"/>
      <c r="R33" s="237"/>
      <c r="S33" s="18"/>
      <c r="T33" s="18"/>
      <c r="U33" s="18"/>
      <c r="W33" s="256" t="s">
        <v>31</v>
      </c>
      <c r="X33" s="215" t="s">
        <v>189</v>
      </c>
      <c r="Y33" s="215"/>
      <c r="Z33" s="215"/>
      <c r="AA33" s="215"/>
      <c r="AB33" s="215"/>
      <c r="AC33" s="215"/>
      <c r="AD33" s="215"/>
      <c r="AE33" s="215"/>
      <c r="AF33" s="215"/>
      <c r="AG33" s="215"/>
      <c r="AH33" s="215"/>
      <c r="AI33" s="215"/>
      <c r="AJ33" s="215"/>
      <c r="AK33" s="215"/>
      <c r="AL33" s="231"/>
    </row>
    <row r="34" spans="1:39" x14ac:dyDescent="0.2">
      <c r="A34" s="260"/>
      <c r="B34" s="250" t="s">
        <v>32</v>
      </c>
      <c r="C34" s="250"/>
      <c r="D34" s="19"/>
      <c r="E34" s="19"/>
      <c r="F34" s="19"/>
      <c r="G34" s="19"/>
      <c r="H34" s="19"/>
      <c r="I34" s="19"/>
      <c r="J34" s="19"/>
      <c r="K34" s="19"/>
      <c r="L34" s="19"/>
      <c r="M34" s="19"/>
      <c r="N34" s="19"/>
      <c r="O34" s="19"/>
      <c r="P34" s="90"/>
      <c r="Q34" s="20"/>
      <c r="R34" s="237"/>
      <c r="S34" s="21"/>
      <c r="T34" s="21"/>
      <c r="U34" s="21"/>
      <c r="W34" s="189"/>
      <c r="X34" s="216"/>
      <c r="Y34" s="216"/>
      <c r="Z34" s="216"/>
      <c r="AA34" s="216"/>
      <c r="AB34" s="216"/>
      <c r="AC34" s="216"/>
      <c r="AD34" s="216"/>
      <c r="AE34" s="216"/>
      <c r="AF34" s="216"/>
      <c r="AG34" s="216"/>
      <c r="AH34" s="216"/>
      <c r="AI34" s="216"/>
      <c r="AJ34" s="216"/>
      <c r="AK34" s="216"/>
      <c r="AL34" s="233"/>
    </row>
    <row r="35" spans="1:39" ht="12.75" customHeight="1" x14ac:dyDescent="0.2">
      <c r="A35" s="260"/>
      <c r="B35" s="255" t="s">
        <v>21</v>
      </c>
      <c r="C35" s="255"/>
      <c r="D35" s="19"/>
      <c r="E35" s="19"/>
      <c r="F35" s="19"/>
      <c r="G35" s="19"/>
      <c r="H35" s="19"/>
      <c r="I35" s="19"/>
      <c r="J35" s="19"/>
      <c r="K35" s="19"/>
      <c r="L35" s="19"/>
      <c r="M35" s="19"/>
      <c r="N35" s="19"/>
      <c r="O35" s="19"/>
      <c r="P35" s="88"/>
      <c r="Q35" s="20">
        <f t="shared" ref="Q35:Q39" si="4">SUM(D35:O35)</f>
        <v>0</v>
      </c>
      <c r="R35" s="237"/>
      <c r="S35" s="21"/>
      <c r="T35" s="21"/>
      <c r="U35" s="21"/>
      <c r="W35" s="189"/>
      <c r="X35" s="216"/>
      <c r="Y35" s="216"/>
      <c r="Z35" s="216"/>
      <c r="AA35" s="216"/>
      <c r="AB35" s="216"/>
      <c r="AC35" s="216"/>
      <c r="AD35" s="216"/>
      <c r="AE35" s="216"/>
      <c r="AF35" s="216"/>
      <c r="AG35" s="216"/>
      <c r="AH35" s="216"/>
      <c r="AI35" s="216"/>
      <c r="AJ35" s="216"/>
      <c r="AK35" s="216"/>
      <c r="AL35" s="233"/>
    </row>
    <row r="36" spans="1:39" x14ac:dyDescent="0.2">
      <c r="A36" s="260"/>
      <c r="B36" s="255" t="s">
        <v>22</v>
      </c>
      <c r="C36" s="255"/>
      <c r="D36" s="19"/>
      <c r="E36" s="19"/>
      <c r="F36" s="19"/>
      <c r="G36" s="19"/>
      <c r="H36" s="19"/>
      <c r="I36" s="19"/>
      <c r="J36" s="19"/>
      <c r="K36" s="19"/>
      <c r="L36" s="19"/>
      <c r="M36" s="19"/>
      <c r="N36" s="19"/>
      <c r="O36" s="19"/>
      <c r="P36" s="88"/>
      <c r="Q36" s="20">
        <f t="shared" si="4"/>
        <v>0</v>
      </c>
      <c r="R36" s="237"/>
      <c r="S36" s="21"/>
      <c r="T36" s="21"/>
      <c r="U36" s="21"/>
      <c r="W36" s="189"/>
      <c r="X36" s="216"/>
      <c r="Y36" s="216"/>
      <c r="Z36" s="216"/>
      <c r="AA36" s="216"/>
      <c r="AB36" s="216"/>
      <c r="AC36" s="216"/>
      <c r="AD36" s="216"/>
      <c r="AE36" s="216"/>
      <c r="AF36" s="216"/>
      <c r="AG36" s="216"/>
      <c r="AH36" s="216"/>
      <c r="AI36" s="216"/>
      <c r="AJ36" s="216"/>
      <c r="AK36" s="216"/>
      <c r="AL36" s="233"/>
    </row>
    <row r="37" spans="1:39" x14ac:dyDescent="0.2">
      <c r="A37" s="260"/>
      <c r="B37" s="255" t="s">
        <v>23</v>
      </c>
      <c r="C37" s="255"/>
      <c r="D37" s="19"/>
      <c r="E37" s="19"/>
      <c r="F37" s="19"/>
      <c r="G37" s="19"/>
      <c r="H37" s="19"/>
      <c r="I37" s="19"/>
      <c r="J37" s="19"/>
      <c r="K37" s="19"/>
      <c r="L37" s="19"/>
      <c r="M37" s="19"/>
      <c r="N37" s="19"/>
      <c r="O37" s="19"/>
      <c r="P37" s="88"/>
      <c r="Q37" s="20">
        <f t="shared" si="4"/>
        <v>0</v>
      </c>
      <c r="R37" s="237"/>
      <c r="S37" s="21"/>
      <c r="T37" s="21"/>
      <c r="U37" s="21"/>
      <c r="W37" s="189"/>
      <c r="X37" s="216"/>
      <c r="Y37" s="216"/>
      <c r="Z37" s="216"/>
      <c r="AA37" s="216"/>
      <c r="AB37" s="216"/>
      <c r="AC37" s="216"/>
      <c r="AD37" s="216"/>
      <c r="AE37" s="216"/>
      <c r="AF37" s="216"/>
      <c r="AG37" s="216"/>
      <c r="AH37" s="216"/>
      <c r="AI37" s="216"/>
      <c r="AJ37" s="216"/>
      <c r="AK37" s="216"/>
      <c r="AL37" s="233"/>
    </row>
    <row r="38" spans="1:39" x14ac:dyDescent="0.2">
      <c r="A38" s="260"/>
      <c r="B38" s="255" t="s">
        <v>24</v>
      </c>
      <c r="C38" s="255"/>
      <c r="D38" s="19"/>
      <c r="E38" s="19"/>
      <c r="F38" s="19"/>
      <c r="G38" s="19"/>
      <c r="H38" s="19"/>
      <c r="I38" s="19"/>
      <c r="J38" s="19"/>
      <c r="K38" s="19"/>
      <c r="L38" s="19"/>
      <c r="M38" s="19"/>
      <c r="N38" s="19"/>
      <c r="O38" s="19"/>
      <c r="P38" s="88"/>
      <c r="Q38" s="20">
        <f t="shared" si="4"/>
        <v>0</v>
      </c>
      <c r="R38" s="237"/>
      <c r="S38" s="21"/>
      <c r="T38" s="21"/>
      <c r="U38" s="21"/>
      <c r="W38" s="189"/>
      <c r="X38" s="216"/>
      <c r="Y38" s="216"/>
      <c r="Z38" s="216"/>
      <c r="AA38" s="216"/>
      <c r="AB38" s="216"/>
      <c r="AC38" s="216"/>
      <c r="AD38" s="216"/>
      <c r="AE38" s="216"/>
      <c r="AF38" s="216"/>
      <c r="AG38" s="216"/>
      <c r="AH38" s="216"/>
      <c r="AI38" s="216"/>
      <c r="AJ38" s="216"/>
      <c r="AK38" s="216"/>
      <c r="AL38" s="233"/>
    </row>
    <row r="39" spans="1:39" x14ac:dyDescent="0.2">
      <c r="A39" s="260"/>
      <c r="B39" s="255" t="s">
        <v>25</v>
      </c>
      <c r="C39" s="255"/>
      <c r="D39" s="19"/>
      <c r="E39" s="19"/>
      <c r="F39" s="19"/>
      <c r="G39" s="19"/>
      <c r="H39" s="19"/>
      <c r="I39" s="19"/>
      <c r="J39" s="19"/>
      <c r="K39" s="19"/>
      <c r="L39" s="19"/>
      <c r="M39" s="19"/>
      <c r="N39" s="19"/>
      <c r="O39" s="19"/>
      <c r="P39" s="88"/>
      <c r="Q39" s="20">
        <f t="shared" si="4"/>
        <v>0</v>
      </c>
      <c r="R39" s="237"/>
      <c r="S39" s="21"/>
      <c r="T39" s="21"/>
      <c r="U39" s="21"/>
      <c r="W39" s="189"/>
      <c r="X39" s="216"/>
      <c r="Y39" s="216"/>
      <c r="Z39" s="216"/>
      <c r="AA39" s="216"/>
      <c r="AB39" s="216"/>
      <c r="AC39" s="216"/>
      <c r="AD39" s="216"/>
      <c r="AE39" s="216"/>
      <c r="AF39" s="216"/>
      <c r="AG39" s="216"/>
      <c r="AH39" s="216"/>
      <c r="AI39" s="216"/>
      <c r="AJ39" s="216"/>
      <c r="AK39" s="216"/>
      <c r="AL39" s="233"/>
    </row>
    <row r="40" spans="1:39" ht="33" customHeight="1" x14ac:dyDescent="0.2">
      <c r="A40" s="60" t="s">
        <v>33</v>
      </c>
      <c r="B40" s="239" t="s">
        <v>176</v>
      </c>
      <c r="C40" s="240"/>
      <c r="D40" s="31">
        <f>SUM(D32:D39)</f>
        <v>0</v>
      </c>
      <c r="E40" s="31">
        <f t="shared" ref="E40:N40" si="5">SUM(E32:E39)</f>
        <v>0</v>
      </c>
      <c r="F40" s="31">
        <f>SUM(F32:F39)</f>
        <v>0</v>
      </c>
      <c r="G40" s="31">
        <f t="shared" si="5"/>
        <v>0</v>
      </c>
      <c r="H40" s="31">
        <f t="shared" si="5"/>
        <v>0</v>
      </c>
      <c r="I40" s="31">
        <f t="shared" si="5"/>
        <v>0</v>
      </c>
      <c r="J40" s="31">
        <f t="shared" si="5"/>
        <v>0</v>
      </c>
      <c r="K40" s="31">
        <f t="shared" si="5"/>
        <v>0</v>
      </c>
      <c r="L40" s="31">
        <f t="shared" si="5"/>
        <v>0</v>
      </c>
      <c r="M40" s="31">
        <f t="shared" si="5"/>
        <v>0</v>
      </c>
      <c r="N40" s="31">
        <f t="shared" si="5"/>
        <v>0</v>
      </c>
      <c r="O40" s="31">
        <f>SUM(O32:O39)</f>
        <v>0</v>
      </c>
      <c r="P40" s="90"/>
      <c r="Q40" s="31">
        <f>SUM(D40:O40)</f>
        <v>0</v>
      </c>
      <c r="R40" s="237"/>
      <c r="S40" s="31">
        <f>SUM(S32:S39)</f>
        <v>0</v>
      </c>
      <c r="T40" s="32"/>
      <c r="U40" s="31">
        <f>SUM(U32:U39)</f>
        <v>0</v>
      </c>
      <c r="W40" s="71" t="s">
        <v>33</v>
      </c>
      <c r="X40" s="185" t="s">
        <v>93</v>
      </c>
      <c r="Y40" s="185"/>
      <c r="Z40" s="185"/>
      <c r="AA40" s="185"/>
      <c r="AB40" s="185"/>
      <c r="AC40" s="185"/>
      <c r="AD40" s="185"/>
      <c r="AE40" s="185"/>
      <c r="AF40" s="185"/>
      <c r="AG40" s="185"/>
      <c r="AH40" s="185"/>
      <c r="AI40" s="185"/>
      <c r="AJ40" s="185"/>
      <c r="AK40" s="185"/>
      <c r="AL40" s="186"/>
    </row>
    <row r="41" spans="1:39" ht="42" customHeight="1" x14ac:dyDescent="0.2">
      <c r="A41" s="60" t="s">
        <v>34</v>
      </c>
      <c r="B41" s="295" t="s">
        <v>35</v>
      </c>
      <c r="C41" s="295"/>
      <c r="D41" s="33"/>
      <c r="E41" s="33"/>
      <c r="F41" s="33"/>
      <c r="G41" s="33"/>
      <c r="H41" s="33"/>
      <c r="I41" s="33"/>
      <c r="J41" s="33"/>
      <c r="K41" s="33"/>
      <c r="L41" s="33"/>
      <c r="M41" s="33"/>
      <c r="N41" s="33"/>
      <c r="O41" s="33"/>
      <c r="P41" s="33"/>
      <c r="Q41" s="34"/>
      <c r="R41" s="237"/>
      <c r="S41" s="262"/>
      <c r="T41" s="263"/>
      <c r="U41" s="264"/>
      <c r="W41" s="71" t="s">
        <v>34</v>
      </c>
      <c r="X41" s="185" t="s">
        <v>165</v>
      </c>
      <c r="Y41" s="185"/>
      <c r="Z41" s="185"/>
      <c r="AA41" s="185"/>
      <c r="AB41" s="185"/>
      <c r="AC41" s="185"/>
      <c r="AD41" s="185"/>
      <c r="AE41" s="185"/>
      <c r="AF41" s="185"/>
      <c r="AG41" s="185"/>
      <c r="AH41" s="185"/>
      <c r="AI41" s="185"/>
      <c r="AJ41" s="185"/>
      <c r="AK41" s="185"/>
      <c r="AL41" s="187"/>
    </row>
    <row r="42" spans="1:39" x14ac:dyDescent="0.2">
      <c r="A42" s="58" t="s">
        <v>36</v>
      </c>
      <c r="B42" s="265" t="s">
        <v>37</v>
      </c>
      <c r="C42" s="265"/>
      <c r="D42" s="265"/>
      <c r="E42" s="265"/>
      <c r="F42" s="265"/>
      <c r="G42" s="265"/>
      <c r="H42" s="265"/>
      <c r="I42" s="265"/>
      <c r="J42" s="265"/>
      <c r="K42" s="265"/>
      <c r="L42" s="265"/>
      <c r="M42" s="265"/>
      <c r="N42" s="265"/>
      <c r="O42" s="265"/>
      <c r="P42" s="265"/>
      <c r="Q42" s="121" t="str">
        <f>IFERROR(Q40/Q56,"")</f>
        <v/>
      </c>
      <c r="R42" s="238"/>
      <c r="S42" s="35"/>
      <c r="T42" s="14"/>
      <c r="U42" s="14"/>
      <c r="W42" s="64" t="s">
        <v>36</v>
      </c>
      <c r="X42" s="188" t="s">
        <v>166</v>
      </c>
      <c r="Y42" s="185"/>
      <c r="Z42" s="185"/>
      <c r="AA42" s="185"/>
      <c r="AB42" s="185"/>
      <c r="AC42" s="185"/>
      <c r="AD42" s="185"/>
      <c r="AE42" s="185"/>
      <c r="AF42" s="185"/>
      <c r="AG42" s="185"/>
      <c r="AH42" s="185"/>
      <c r="AI42" s="185"/>
      <c r="AJ42" s="185"/>
      <c r="AK42" s="185"/>
      <c r="AL42" s="187"/>
    </row>
    <row r="43" spans="1:39" x14ac:dyDescent="0.2">
      <c r="A43" s="36"/>
      <c r="B43" s="302"/>
      <c r="C43" s="302"/>
      <c r="D43" s="302"/>
      <c r="E43" s="302"/>
      <c r="F43" s="302"/>
      <c r="G43" s="302"/>
      <c r="H43" s="302"/>
      <c r="I43" s="302"/>
      <c r="J43" s="302"/>
      <c r="K43" s="302"/>
      <c r="L43" s="302"/>
      <c r="M43" s="302"/>
      <c r="N43" s="302"/>
      <c r="O43" s="302"/>
      <c r="P43" s="302"/>
      <c r="Q43" s="302"/>
      <c r="R43" s="302"/>
      <c r="S43" s="302"/>
      <c r="T43" s="302"/>
      <c r="U43" s="302"/>
      <c r="X43" s="141"/>
      <c r="Y43" s="141"/>
      <c r="Z43" s="140"/>
      <c r="AA43" s="140"/>
      <c r="AB43" s="140"/>
      <c r="AC43" s="140"/>
      <c r="AD43" s="140"/>
      <c r="AE43" s="140"/>
      <c r="AF43" s="140"/>
      <c r="AG43" s="140"/>
      <c r="AH43" s="140"/>
      <c r="AI43" s="140"/>
      <c r="AJ43" s="140"/>
      <c r="AK43" s="140"/>
      <c r="AL43" s="140"/>
    </row>
    <row r="44" spans="1:39" x14ac:dyDescent="0.2">
      <c r="A44" s="36"/>
      <c r="B44" s="244" t="s">
        <v>40</v>
      </c>
      <c r="C44" s="245"/>
      <c r="D44" s="245"/>
      <c r="E44" s="245"/>
      <c r="F44" s="245"/>
      <c r="G44" s="245"/>
      <c r="H44" s="245"/>
      <c r="I44" s="245"/>
      <c r="J44" s="245"/>
      <c r="K44" s="245"/>
      <c r="L44" s="245"/>
      <c r="M44" s="245"/>
      <c r="N44" s="245"/>
      <c r="O44" s="245"/>
      <c r="P44" s="245"/>
      <c r="Q44" s="245"/>
      <c r="R44" s="245"/>
      <c r="S44" s="245"/>
      <c r="T44" s="245"/>
      <c r="U44" s="246"/>
      <c r="X44" s="141"/>
      <c r="Y44" s="141"/>
      <c r="Z44" s="140"/>
      <c r="AA44" s="140"/>
      <c r="AB44" s="140"/>
      <c r="AC44" s="140"/>
      <c r="AD44" s="140"/>
      <c r="AE44" s="140"/>
      <c r="AF44" s="140"/>
      <c r="AG44" s="140"/>
      <c r="AH44" s="140"/>
      <c r="AI44" s="140"/>
      <c r="AJ44" s="140"/>
      <c r="AK44" s="140"/>
      <c r="AL44" s="140"/>
    </row>
    <row r="45" spans="1:39" ht="27" customHeight="1" x14ac:dyDescent="0.2">
      <c r="A45" s="260" t="s">
        <v>42</v>
      </c>
      <c r="B45" s="258" t="s">
        <v>41</v>
      </c>
      <c r="C45" s="259"/>
      <c r="D45" s="16"/>
      <c r="E45" s="16"/>
      <c r="F45" s="16"/>
      <c r="G45" s="16"/>
      <c r="H45" s="16"/>
      <c r="I45" s="16"/>
      <c r="J45" s="16"/>
      <c r="K45" s="16"/>
      <c r="L45" s="16"/>
      <c r="M45" s="16"/>
      <c r="N45" s="16"/>
      <c r="O45" s="16"/>
      <c r="P45" s="16"/>
      <c r="Q45" s="16"/>
      <c r="R45" s="37"/>
      <c r="S45" s="18"/>
      <c r="T45" s="18"/>
      <c r="U45" s="18"/>
      <c r="W45" s="189" t="s">
        <v>42</v>
      </c>
      <c r="X45" s="191" t="s">
        <v>179</v>
      </c>
      <c r="Y45" s="192"/>
      <c r="Z45" s="192"/>
      <c r="AA45" s="192"/>
      <c r="AB45" s="192"/>
      <c r="AC45" s="192"/>
      <c r="AD45" s="192"/>
      <c r="AE45" s="192"/>
      <c r="AF45" s="192"/>
      <c r="AG45" s="192"/>
      <c r="AH45" s="192"/>
      <c r="AI45" s="192"/>
      <c r="AJ45" s="192"/>
      <c r="AK45" s="192"/>
      <c r="AL45" s="193"/>
      <c r="AM45" s="70"/>
    </row>
    <row r="46" spans="1:39" ht="14.25" customHeight="1" x14ac:dyDescent="0.2">
      <c r="A46" s="260"/>
      <c r="B46" s="228" t="s">
        <v>96</v>
      </c>
      <c r="C46" s="229"/>
      <c r="D46" s="19"/>
      <c r="E46" s="19"/>
      <c r="F46" s="19"/>
      <c r="G46" s="19"/>
      <c r="H46" s="19"/>
      <c r="I46" s="19"/>
      <c r="J46" s="19"/>
      <c r="K46" s="19"/>
      <c r="L46" s="19"/>
      <c r="M46" s="19"/>
      <c r="N46" s="19"/>
      <c r="O46" s="19"/>
      <c r="P46" s="19"/>
      <c r="Q46" s="19"/>
      <c r="R46" s="37"/>
      <c r="S46" s="21"/>
      <c r="T46" s="21"/>
      <c r="U46" s="21"/>
      <c r="W46" s="189"/>
      <c r="X46" s="194"/>
      <c r="Y46" s="195"/>
      <c r="Z46" s="195"/>
      <c r="AA46" s="195"/>
      <c r="AB46" s="195"/>
      <c r="AC46" s="195"/>
      <c r="AD46" s="195"/>
      <c r="AE46" s="195"/>
      <c r="AF46" s="195"/>
      <c r="AG46" s="195"/>
      <c r="AH46" s="195"/>
      <c r="AI46" s="195"/>
      <c r="AJ46" s="195"/>
      <c r="AK46" s="195"/>
      <c r="AL46" s="196"/>
      <c r="AM46" s="70"/>
    </row>
    <row r="47" spans="1:39" ht="14.25" customHeight="1" x14ac:dyDescent="0.2">
      <c r="A47" s="260"/>
      <c r="B47" s="228" t="s">
        <v>88</v>
      </c>
      <c r="C47" s="229"/>
      <c r="D47" s="91"/>
      <c r="E47" s="91"/>
      <c r="F47" s="91"/>
      <c r="G47" s="91"/>
      <c r="H47" s="91"/>
      <c r="I47" s="91"/>
      <c r="J47" s="91"/>
      <c r="K47" s="91"/>
      <c r="L47" s="91"/>
      <c r="M47" s="91"/>
      <c r="N47" s="91"/>
      <c r="O47" s="92"/>
      <c r="P47" s="19"/>
      <c r="Q47" s="20">
        <f>P47</f>
        <v>0</v>
      </c>
      <c r="R47" s="37"/>
      <c r="S47" s="19"/>
      <c r="T47" s="19"/>
      <c r="U47" s="19"/>
      <c r="W47" s="189"/>
      <c r="X47" s="194"/>
      <c r="Y47" s="195"/>
      <c r="Z47" s="195"/>
      <c r="AA47" s="195"/>
      <c r="AB47" s="195"/>
      <c r="AC47" s="195"/>
      <c r="AD47" s="195"/>
      <c r="AE47" s="195"/>
      <c r="AF47" s="195"/>
      <c r="AG47" s="195"/>
      <c r="AH47" s="195"/>
      <c r="AI47" s="195"/>
      <c r="AJ47" s="195"/>
      <c r="AK47" s="195"/>
      <c r="AL47" s="196"/>
      <c r="AM47" s="70"/>
    </row>
    <row r="48" spans="1:39" ht="13.5" customHeight="1" x14ac:dyDescent="0.2">
      <c r="A48" s="260"/>
      <c r="B48" s="228" t="s">
        <v>98</v>
      </c>
      <c r="C48" s="229"/>
      <c r="D48" s="65"/>
      <c r="E48" s="19"/>
      <c r="F48" s="19"/>
      <c r="G48" s="19"/>
      <c r="H48" s="19"/>
      <c r="I48" s="19"/>
      <c r="J48" s="19"/>
      <c r="K48" s="19"/>
      <c r="L48" s="19"/>
      <c r="M48" s="19"/>
      <c r="N48" s="19"/>
      <c r="O48" s="19"/>
      <c r="P48" s="19"/>
      <c r="Q48" s="20">
        <f>SUM(D48:P48)</f>
        <v>0</v>
      </c>
      <c r="R48" s="37"/>
      <c r="S48" s="19"/>
      <c r="T48" s="19"/>
      <c r="U48" s="19"/>
      <c r="W48" s="189"/>
      <c r="X48" s="194"/>
      <c r="Y48" s="195"/>
      <c r="Z48" s="195"/>
      <c r="AA48" s="195"/>
      <c r="AB48" s="195"/>
      <c r="AC48" s="195"/>
      <c r="AD48" s="195"/>
      <c r="AE48" s="195"/>
      <c r="AF48" s="195"/>
      <c r="AG48" s="195"/>
      <c r="AH48" s="195"/>
      <c r="AI48" s="195"/>
      <c r="AJ48" s="195"/>
      <c r="AK48" s="195"/>
      <c r="AL48" s="196"/>
      <c r="AM48" s="70"/>
    </row>
    <row r="49" spans="1:39" ht="13.5" customHeight="1" x14ac:dyDescent="0.2">
      <c r="A49" s="260"/>
      <c r="B49" s="228" t="s">
        <v>116</v>
      </c>
      <c r="C49" s="229"/>
      <c r="D49" s="65"/>
      <c r="E49" s="19"/>
      <c r="F49" s="19"/>
      <c r="G49" s="19"/>
      <c r="H49" s="19"/>
      <c r="I49" s="19"/>
      <c r="J49" s="19"/>
      <c r="K49" s="19"/>
      <c r="L49" s="19"/>
      <c r="M49" s="19"/>
      <c r="N49" s="19"/>
      <c r="O49" s="19"/>
      <c r="P49" s="19"/>
      <c r="Q49" s="20">
        <f t="shared" ref="Q49:Q52" si="6">SUM(D49:P49)</f>
        <v>0</v>
      </c>
      <c r="R49" s="37"/>
      <c r="S49" s="19"/>
      <c r="T49" s="19"/>
      <c r="U49" s="19"/>
      <c r="W49" s="189"/>
      <c r="X49" s="194"/>
      <c r="Y49" s="195"/>
      <c r="Z49" s="195"/>
      <c r="AA49" s="195"/>
      <c r="AB49" s="195"/>
      <c r="AC49" s="195"/>
      <c r="AD49" s="195"/>
      <c r="AE49" s="195"/>
      <c r="AF49" s="195"/>
      <c r="AG49" s="195"/>
      <c r="AH49" s="195"/>
      <c r="AI49" s="195"/>
      <c r="AJ49" s="195"/>
      <c r="AK49" s="195"/>
      <c r="AL49" s="196"/>
      <c r="AM49" s="70"/>
    </row>
    <row r="50" spans="1:39" ht="13.5" customHeight="1" x14ac:dyDescent="0.2">
      <c r="A50" s="260"/>
      <c r="B50" s="228" t="s">
        <v>24</v>
      </c>
      <c r="C50" s="229"/>
      <c r="D50" s="65"/>
      <c r="E50" s="19"/>
      <c r="F50" s="19"/>
      <c r="G50" s="19"/>
      <c r="H50" s="19"/>
      <c r="I50" s="19"/>
      <c r="J50" s="19"/>
      <c r="K50" s="19"/>
      <c r="L50" s="19"/>
      <c r="M50" s="19"/>
      <c r="N50" s="19"/>
      <c r="O50" s="19"/>
      <c r="P50" s="19"/>
      <c r="Q50" s="20">
        <f t="shared" si="6"/>
        <v>0</v>
      </c>
      <c r="R50" s="37"/>
      <c r="S50" s="19"/>
      <c r="T50" s="19"/>
      <c r="U50" s="19"/>
      <c r="W50" s="189"/>
      <c r="X50" s="194"/>
      <c r="Y50" s="195"/>
      <c r="Z50" s="195"/>
      <c r="AA50" s="195"/>
      <c r="AB50" s="195"/>
      <c r="AC50" s="195"/>
      <c r="AD50" s="195"/>
      <c r="AE50" s="195"/>
      <c r="AF50" s="195"/>
      <c r="AG50" s="195"/>
      <c r="AH50" s="195"/>
      <c r="AI50" s="195"/>
      <c r="AJ50" s="195"/>
      <c r="AK50" s="195"/>
      <c r="AL50" s="196"/>
      <c r="AM50" s="70"/>
    </row>
    <row r="51" spans="1:39" ht="13.5" customHeight="1" x14ac:dyDescent="0.2">
      <c r="A51" s="260"/>
      <c r="B51" s="228" t="s">
        <v>25</v>
      </c>
      <c r="C51" s="229"/>
      <c r="D51" s="65"/>
      <c r="E51" s="19"/>
      <c r="F51" s="19"/>
      <c r="G51" s="19"/>
      <c r="H51" s="19"/>
      <c r="I51" s="19"/>
      <c r="J51" s="19"/>
      <c r="K51" s="19"/>
      <c r="L51" s="19"/>
      <c r="M51" s="19"/>
      <c r="N51" s="19"/>
      <c r="O51" s="19"/>
      <c r="P51" s="19"/>
      <c r="Q51" s="20">
        <f t="shared" si="6"/>
        <v>0</v>
      </c>
      <c r="R51" s="37"/>
      <c r="S51" s="19"/>
      <c r="T51" s="19"/>
      <c r="U51" s="19"/>
      <c r="W51" s="189"/>
      <c r="X51" s="194"/>
      <c r="Y51" s="195"/>
      <c r="Z51" s="195"/>
      <c r="AA51" s="195"/>
      <c r="AB51" s="195"/>
      <c r="AC51" s="195"/>
      <c r="AD51" s="195"/>
      <c r="AE51" s="195"/>
      <c r="AF51" s="195"/>
      <c r="AG51" s="195"/>
      <c r="AH51" s="195"/>
      <c r="AI51" s="195"/>
      <c r="AJ51" s="195"/>
      <c r="AK51" s="195"/>
      <c r="AL51" s="196"/>
      <c r="AM51" s="70"/>
    </row>
    <row r="52" spans="1:39" ht="13.5" customHeight="1" x14ac:dyDescent="0.2">
      <c r="A52" s="260"/>
      <c r="B52" s="228"/>
      <c r="C52" s="229"/>
      <c r="D52" s="65"/>
      <c r="E52" s="19"/>
      <c r="F52" s="19"/>
      <c r="G52" s="19"/>
      <c r="H52" s="19"/>
      <c r="I52" s="19"/>
      <c r="J52" s="19"/>
      <c r="K52" s="19"/>
      <c r="L52" s="19"/>
      <c r="M52" s="19"/>
      <c r="N52" s="19"/>
      <c r="O52" s="19"/>
      <c r="P52" s="19"/>
      <c r="Q52" s="20">
        <f t="shared" si="6"/>
        <v>0</v>
      </c>
      <c r="R52" s="37"/>
      <c r="S52" s="19"/>
      <c r="T52" s="19"/>
      <c r="U52" s="19"/>
      <c r="W52" s="189"/>
      <c r="X52" s="194"/>
      <c r="Y52" s="195"/>
      <c r="Z52" s="195"/>
      <c r="AA52" s="195"/>
      <c r="AB52" s="195"/>
      <c r="AC52" s="195"/>
      <c r="AD52" s="195"/>
      <c r="AE52" s="195"/>
      <c r="AF52" s="195"/>
      <c r="AG52" s="195"/>
      <c r="AH52" s="195"/>
      <c r="AI52" s="195"/>
      <c r="AJ52" s="195"/>
      <c r="AK52" s="195"/>
      <c r="AL52" s="196"/>
      <c r="AM52" s="70"/>
    </row>
    <row r="53" spans="1:39" ht="21.6" customHeight="1" x14ac:dyDescent="0.2">
      <c r="A53" s="260"/>
      <c r="B53" s="228"/>
      <c r="C53" s="229"/>
      <c r="D53" s="65"/>
      <c r="E53" s="19"/>
      <c r="F53" s="19"/>
      <c r="G53" s="19"/>
      <c r="H53" s="19"/>
      <c r="I53" s="19"/>
      <c r="J53" s="19"/>
      <c r="K53" s="19"/>
      <c r="L53" s="19"/>
      <c r="M53" s="19"/>
      <c r="N53" s="19"/>
      <c r="O53" s="19"/>
      <c r="P53" s="19"/>
      <c r="Q53" s="20">
        <f>SUM(D53:P53)</f>
        <v>0</v>
      </c>
      <c r="R53" s="37"/>
      <c r="S53" s="19"/>
      <c r="T53" s="19"/>
      <c r="U53" s="19"/>
      <c r="W53" s="190"/>
      <c r="X53" s="197"/>
      <c r="Y53" s="198"/>
      <c r="Z53" s="198"/>
      <c r="AA53" s="198"/>
      <c r="AB53" s="198"/>
      <c r="AC53" s="198"/>
      <c r="AD53" s="198"/>
      <c r="AE53" s="198"/>
      <c r="AF53" s="198"/>
      <c r="AG53" s="198"/>
      <c r="AH53" s="198"/>
      <c r="AI53" s="198"/>
      <c r="AJ53" s="198"/>
      <c r="AK53" s="198"/>
      <c r="AL53" s="199"/>
      <c r="AM53" s="70"/>
    </row>
    <row r="54" spans="1:39" x14ac:dyDescent="0.2">
      <c r="A54" s="60" t="s">
        <v>44</v>
      </c>
      <c r="B54" s="239" t="s">
        <v>43</v>
      </c>
      <c r="C54" s="239"/>
      <c r="D54" s="97">
        <f>SUM(D48:D53)</f>
        <v>0</v>
      </c>
      <c r="E54" s="31">
        <f>SUM(E48:E53)</f>
        <v>0</v>
      </c>
      <c r="F54" s="31">
        <f>SUM(F48:F53)</f>
        <v>0</v>
      </c>
      <c r="G54" s="31">
        <f t="shared" ref="G54:N54" si="7">SUM(G48:G53)</f>
        <v>0</v>
      </c>
      <c r="H54" s="31">
        <f t="shared" si="7"/>
        <v>0</v>
      </c>
      <c r="I54" s="31">
        <f t="shared" si="7"/>
        <v>0</v>
      </c>
      <c r="J54" s="31">
        <f t="shared" si="7"/>
        <v>0</v>
      </c>
      <c r="K54" s="31">
        <f t="shared" si="7"/>
        <v>0</v>
      </c>
      <c r="L54" s="31">
        <f t="shared" si="7"/>
        <v>0</v>
      </c>
      <c r="M54" s="31">
        <f t="shared" si="7"/>
        <v>0</v>
      </c>
      <c r="N54" s="31">
        <f t="shared" si="7"/>
        <v>0</v>
      </c>
      <c r="O54" s="31">
        <f>SUM(O48:O53)</f>
        <v>0</v>
      </c>
      <c r="P54" s="31">
        <f>SUM(P47:P53)</f>
        <v>0</v>
      </c>
      <c r="Q54" s="31">
        <f>SUM(D54:P54)</f>
        <v>0</v>
      </c>
      <c r="R54" s="37"/>
      <c r="S54" s="97">
        <f>SUM(S47:S53)</f>
        <v>0</v>
      </c>
      <c r="T54" s="98"/>
      <c r="U54" s="97">
        <f>SUM(U47:U53)</f>
        <v>0</v>
      </c>
      <c r="W54" s="122" t="s">
        <v>44</v>
      </c>
      <c r="X54" s="200" t="s">
        <v>94</v>
      </c>
      <c r="Y54" s="201"/>
      <c r="Z54" s="201"/>
      <c r="AA54" s="201"/>
      <c r="AB54" s="201"/>
      <c r="AC54" s="201"/>
      <c r="AD54" s="201"/>
      <c r="AE54" s="201"/>
      <c r="AF54" s="201"/>
      <c r="AG54" s="201"/>
      <c r="AH54" s="201"/>
      <c r="AI54" s="201"/>
      <c r="AJ54" s="201"/>
      <c r="AK54" s="201"/>
      <c r="AL54" s="201"/>
      <c r="AM54" s="68"/>
    </row>
    <row r="55" spans="1:39" x14ac:dyDescent="0.2">
      <c r="B55" s="295" t="s">
        <v>35</v>
      </c>
      <c r="C55" s="295"/>
      <c r="D55" s="38"/>
      <c r="E55" s="38"/>
      <c r="F55" s="38"/>
      <c r="G55" s="38"/>
      <c r="H55" s="38"/>
      <c r="I55" s="38"/>
      <c r="J55" s="38"/>
      <c r="K55" s="38"/>
      <c r="L55" s="38"/>
      <c r="M55" s="38"/>
      <c r="N55" s="38"/>
      <c r="O55" s="38"/>
      <c r="P55" s="38"/>
      <c r="Q55" s="38"/>
      <c r="R55" s="37"/>
      <c r="S55" s="312"/>
      <c r="T55" s="313"/>
      <c r="U55" s="314"/>
      <c r="X55" s="141"/>
      <c r="Y55" s="141"/>
      <c r="Z55" s="140"/>
      <c r="AA55" s="140"/>
      <c r="AB55" s="140"/>
      <c r="AC55" s="140"/>
      <c r="AD55" s="140"/>
      <c r="AE55" s="140"/>
      <c r="AF55" s="140"/>
      <c r="AG55" s="140"/>
      <c r="AH55" s="140"/>
      <c r="AI55" s="140"/>
      <c r="AJ55" s="140"/>
      <c r="AK55" s="140"/>
      <c r="AL55" s="140"/>
    </row>
    <row r="56" spans="1:39" x14ac:dyDescent="0.2">
      <c r="A56" s="60" t="s">
        <v>45</v>
      </c>
      <c r="B56" s="240" t="s">
        <v>46</v>
      </c>
      <c r="C56" s="240"/>
      <c r="D56" s="31">
        <f>D54+D40</f>
        <v>0</v>
      </c>
      <c r="E56" s="31">
        <f t="shared" ref="E56:P56" si="8">E54+E40</f>
        <v>0</v>
      </c>
      <c r="F56" s="31">
        <f t="shared" si="8"/>
        <v>0</v>
      </c>
      <c r="G56" s="31">
        <f t="shared" si="8"/>
        <v>0</v>
      </c>
      <c r="H56" s="31">
        <f t="shared" si="8"/>
        <v>0</v>
      </c>
      <c r="I56" s="31">
        <f t="shared" si="8"/>
        <v>0</v>
      </c>
      <c r="J56" s="31">
        <f t="shared" si="8"/>
        <v>0</v>
      </c>
      <c r="K56" s="31">
        <f t="shared" si="8"/>
        <v>0</v>
      </c>
      <c r="L56" s="31">
        <f t="shared" si="8"/>
        <v>0</v>
      </c>
      <c r="M56" s="31">
        <f t="shared" si="8"/>
        <v>0</v>
      </c>
      <c r="N56" s="31">
        <f t="shared" si="8"/>
        <v>0</v>
      </c>
      <c r="O56" s="31">
        <f>O54+O40</f>
        <v>0</v>
      </c>
      <c r="P56" s="31">
        <f t="shared" si="8"/>
        <v>0</v>
      </c>
      <c r="Q56" s="31">
        <f>SUM(D56:P56)</f>
        <v>0</v>
      </c>
      <c r="R56" s="39"/>
      <c r="S56" s="97">
        <f>S54+S40</f>
        <v>0</v>
      </c>
      <c r="T56" s="98"/>
      <c r="U56" s="97">
        <f>U54+U40</f>
        <v>0</v>
      </c>
      <c r="W56" s="122" t="s">
        <v>45</v>
      </c>
      <c r="X56" s="202" t="s">
        <v>180</v>
      </c>
      <c r="Y56" s="185"/>
      <c r="Z56" s="185"/>
      <c r="AA56" s="185"/>
      <c r="AB56" s="185"/>
      <c r="AC56" s="185"/>
      <c r="AD56" s="185"/>
      <c r="AE56" s="185"/>
      <c r="AF56" s="185"/>
      <c r="AG56" s="185"/>
      <c r="AH56" s="185"/>
      <c r="AI56" s="185"/>
      <c r="AJ56" s="185"/>
      <c r="AK56" s="185"/>
      <c r="AL56" s="187"/>
    </row>
    <row r="57" spans="1:39" x14ac:dyDescent="0.2">
      <c r="B57" s="295" t="s">
        <v>35</v>
      </c>
      <c r="C57" s="295"/>
      <c r="D57" s="33"/>
      <c r="E57" s="33"/>
      <c r="F57" s="33"/>
      <c r="G57" s="33"/>
      <c r="H57" s="33"/>
      <c r="I57" s="33"/>
      <c r="J57" s="33"/>
      <c r="K57" s="33"/>
      <c r="L57" s="33"/>
      <c r="M57" s="33"/>
      <c r="N57" s="33"/>
      <c r="O57" s="33"/>
      <c r="P57" s="33"/>
      <c r="Q57" s="33"/>
      <c r="R57" s="37"/>
      <c r="S57" s="262"/>
      <c r="T57" s="263"/>
      <c r="U57" s="264"/>
      <c r="X57" s="141"/>
      <c r="Y57" s="141"/>
      <c r="Z57" s="140"/>
      <c r="AA57" s="140"/>
      <c r="AB57" s="140"/>
      <c r="AC57" s="140"/>
      <c r="AD57" s="140"/>
      <c r="AE57" s="140"/>
      <c r="AF57" s="140"/>
      <c r="AG57" s="140"/>
      <c r="AH57" s="140"/>
      <c r="AI57" s="140"/>
      <c r="AJ57" s="140"/>
      <c r="AK57" s="140"/>
      <c r="AL57" s="140"/>
    </row>
    <row r="58" spans="1:39" x14ac:dyDescent="0.2">
      <c r="A58" s="58" t="s">
        <v>47</v>
      </c>
      <c r="B58" s="265" t="s">
        <v>185</v>
      </c>
      <c r="C58" s="265"/>
      <c r="D58" s="265"/>
      <c r="E58" s="265"/>
      <c r="F58" s="265"/>
      <c r="G58" s="265"/>
      <c r="H58" s="265"/>
      <c r="I58" s="265"/>
      <c r="J58" s="265"/>
      <c r="K58" s="265"/>
      <c r="L58" s="265"/>
      <c r="M58" s="265"/>
      <c r="N58" s="265"/>
      <c r="O58" s="265"/>
      <c r="P58" s="265"/>
      <c r="Q58" s="121" t="str">
        <f>IFERROR(SUM(D56:O56)/Q56,"")</f>
        <v/>
      </c>
      <c r="R58" s="37"/>
      <c r="S58" s="14"/>
      <c r="T58" s="14"/>
      <c r="U58" s="14"/>
      <c r="W58" s="64" t="s">
        <v>47</v>
      </c>
      <c r="X58" s="188" t="s">
        <v>87</v>
      </c>
      <c r="Y58" s="185"/>
      <c r="Z58" s="185"/>
      <c r="AA58" s="185"/>
      <c r="AB58" s="185"/>
      <c r="AC58" s="185"/>
      <c r="AD58" s="185"/>
      <c r="AE58" s="185"/>
      <c r="AF58" s="185"/>
      <c r="AG58" s="185"/>
      <c r="AH58" s="185"/>
      <c r="AI58" s="185"/>
      <c r="AJ58" s="185"/>
      <c r="AK58" s="185"/>
      <c r="AL58" s="187"/>
    </row>
    <row r="59" spans="1:39" x14ac:dyDescent="0.2">
      <c r="B59" s="302"/>
      <c r="C59" s="302"/>
      <c r="D59" s="302"/>
      <c r="E59" s="302"/>
      <c r="F59" s="302"/>
      <c r="G59" s="302"/>
      <c r="H59" s="302"/>
      <c r="I59" s="302"/>
      <c r="J59" s="302"/>
      <c r="K59" s="302"/>
      <c r="L59" s="302"/>
      <c r="M59" s="302"/>
      <c r="N59" s="302"/>
      <c r="O59" s="302"/>
      <c r="P59" s="302"/>
      <c r="Q59" s="302"/>
      <c r="R59" s="302"/>
      <c r="S59" s="302"/>
      <c r="T59" s="302"/>
      <c r="U59" s="302"/>
      <c r="X59" s="141"/>
      <c r="Y59" s="141"/>
      <c r="Z59" s="140"/>
      <c r="AA59" s="140"/>
      <c r="AB59" s="140"/>
      <c r="AC59" s="140"/>
      <c r="AD59" s="140"/>
      <c r="AE59" s="140"/>
      <c r="AF59" s="140"/>
      <c r="AG59" s="140"/>
      <c r="AH59" s="140"/>
      <c r="AI59" s="140"/>
      <c r="AJ59" s="140"/>
      <c r="AK59" s="140"/>
      <c r="AL59" s="140"/>
    </row>
    <row r="60" spans="1:39" x14ac:dyDescent="0.2">
      <c r="B60" s="244" t="s">
        <v>184</v>
      </c>
      <c r="C60" s="245"/>
      <c r="D60" s="245"/>
      <c r="E60" s="245"/>
      <c r="F60" s="245"/>
      <c r="G60" s="245"/>
      <c r="H60" s="245"/>
      <c r="I60" s="245"/>
      <c r="J60" s="245"/>
      <c r="K60" s="245"/>
      <c r="L60" s="245"/>
      <c r="M60" s="245"/>
      <c r="N60" s="245"/>
      <c r="O60" s="245"/>
      <c r="P60" s="245"/>
      <c r="Q60" s="245"/>
      <c r="R60" s="245"/>
      <c r="S60" s="245"/>
      <c r="T60" s="245"/>
      <c r="U60" s="246"/>
      <c r="X60" s="141"/>
      <c r="Y60" s="141"/>
      <c r="Z60" s="140"/>
      <c r="AA60" s="140"/>
      <c r="AB60" s="140"/>
      <c r="AC60" s="140"/>
      <c r="AD60" s="140"/>
      <c r="AE60" s="140"/>
      <c r="AF60" s="140"/>
      <c r="AG60" s="140"/>
      <c r="AH60" s="140"/>
      <c r="AI60" s="140"/>
      <c r="AJ60" s="140"/>
      <c r="AK60" s="140"/>
      <c r="AL60" s="140"/>
    </row>
    <row r="61" spans="1:39" ht="12.75" customHeight="1" x14ac:dyDescent="0.2">
      <c r="A61" s="225" t="s">
        <v>48</v>
      </c>
      <c r="B61" s="315" t="s">
        <v>49</v>
      </c>
      <c r="C61" s="316"/>
      <c r="D61" s="40"/>
      <c r="E61" s="16"/>
      <c r="F61" s="16"/>
      <c r="G61" s="16"/>
      <c r="H61" s="16"/>
      <c r="I61" s="16"/>
      <c r="J61" s="16"/>
      <c r="K61" s="16"/>
      <c r="L61" s="16"/>
      <c r="M61" s="16"/>
      <c r="N61" s="16"/>
      <c r="O61" s="16"/>
      <c r="P61" s="16"/>
      <c r="Q61" s="16"/>
      <c r="R61" s="41"/>
      <c r="S61" s="18"/>
      <c r="T61" s="18"/>
      <c r="U61" s="18"/>
      <c r="W61" s="203" t="s">
        <v>48</v>
      </c>
      <c r="X61" s="206" t="s">
        <v>181</v>
      </c>
      <c r="Y61" s="207"/>
      <c r="Z61" s="207"/>
      <c r="AA61" s="207"/>
      <c r="AB61" s="207"/>
      <c r="AC61" s="207"/>
      <c r="AD61" s="207"/>
      <c r="AE61" s="207"/>
      <c r="AF61" s="207"/>
      <c r="AG61" s="207"/>
      <c r="AH61" s="207"/>
      <c r="AI61" s="207"/>
      <c r="AJ61" s="207"/>
      <c r="AK61" s="207"/>
      <c r="AL61" s="208"/>
    </row>
    <row r="62" spans="1:39" x14ac:dyDescent="0.2">
      <c r="A62" s="226"/>
      <c r="B62" s="228" t="s">
        <v>50</v>
      </c>
      <c r="C62" s="229"/>
      <c r="D62" s="42"/>
      <c r="E62" s="19"/>
      <c r="F62" s="19"/>
      <c r="G62" s="19"/>
      <c r="H62" s="19"/>
      <c r="I62" s="19"/>
      <c r="J62" s="19"/>
      <c r="K62" s="19"/>
      <c r="L62" s="19"/>
      <c r="M62" s="19"/>
      <c r="N62" s="19"/>
      <c r="O62" s="19"/>
      <c r="P62" s="19"/>
      <c r="Q62" s="20">
        <f>SUM(D62:P62)</f>
        <v>0</v>
      </c>
      <c r="R62" s="41"/>
      <c r="S62" s="29"/>
      <c r="T62" s="21"/>
      <c r="U62" s="21"/>
      <c r="W62" s="204"/>
      <c r="X62" s="209"/>
      <c r="Y62" s="210"/>
      <c r="Z62" s="210"/>
      <c r="AA62" s="210"/>
      <c r="AB62" s="210"/>
      <c r="AC62" s="210"/>
      <c r="AD62" s="210"/>
      <c r="AE62" s="210"/>
      <c r="AF62" s="210"/>
      <c r="AG62" s="210"/>
      <c r="AH62" s="210"/>
      <c r="AI62" s="210"/>
      <c r="AJ62" s="210"/>
      <c r="AK62" s="210"/>
      <c r="AL62" s="211"/>
    </row>
    <row r="63" spans="1:39" x14ac:dyDescent="0.2">
      <c r="A63" s="226"/>
      <c r="B63" s="228" t="s">
        <v>114</v>
      </c>
      <c r="C63" s="229"/>
      <c r="D63" s="42"/>
      <c r="E63" s="19"/>
      <c r="F63" s="19"/>
      <c r="G63" s="19"/>
      <c r="H63" s="19"/>
      <c r="I63" s="19"/>
      <c r="J63" s="19"/>
      <c r="K63" s="19"/>
      <c r="L63" s="19"/>
      <c r="M63" s="19"/>
      <c r="N63" s="19"/>
      <c r="O63" s="19"/>
      <c r="P63" s="19"/>
      <c r="Q63" s="20">
        <f t="shared" ref="Q63:Q68" si="9">SUM(D63:P63)</f>
        <v>0</v>
      </c>
      <c r="R63" s="41"/>
      <c r="S63" s="21"/>
      <c r="T63" s="21"/>
      <c r="U63" s="21"/>
      <c r="W63" s="204"/>
      <c r="X63" s="209"/>
      <c r="Y63" s="210"/>
      <c r="Z63" s="210"/>
      <c r="AA63" s="210"/>
      <c r="AB63" s="210"/>
      <c r="AC63" s="210"/>
      <c r="AD63" s="210"/>
      <c r="AE63" s="210"/>
      <c r="AF63" s="210"/>
      <c r="AG63" s="210"/>
      <c r="AH63" s="210"/>
      <c r="AI63" s="210"/>
      <c r="AJ63" s="210"/>
      <c r="AK63" s="210"/>
      <c r="AL63" s="211"/>
    </row>
    <row r="64" spans="1:39" x14ac:dyDescent="0.2">
      <c r="A64" s="226"/>
      <c r="B64" s="228" t="s">
        <v>51</v>
      </c>
      <c r="C64" s="229"/>
      <c r="D64" s="42"/>
      <c r="E64" s="19"/>
      <c r="F64" s="19"/>
      <c r="G64" s="19"/>
      <c r="H64" s="19"/>
      <c r="I64" s="19"/>
      <c r="J64" s="19"/>
      <c r="K64" s="19"/>
      <c r="L64" s="19"/>
      <c r="M64" s="19"/>
      <c r="N64" s="19"/>
      <c r="O64" s="19"/>
      <c r="P64" s="19"/>
      <c r="Q64" s="20">
        <f t="shared" si="9"/>
        <v>0</v>
      </c>
      <c r="R64" s="41"/>
      <c r="S64" s="21"/>
      <c r="T64" s="21"/>
      <c r="U64" s="21"/>
      <c r="W64" s="204"/>
      <c r="X64" s="209"/>
      <c r="Y64" s="210"/>
      <c r="Z64" s="210"/>
      <c r="AA64" s="210"/>
      <c r="AB64" s="210"/>
      <c r="AC64" s="210"/>
      <c r="AD64" s="210"/>
      <c r="AE64" s="210"/>
      <c r="AF64" s="210"/>
      <c r="AG64" s="210"/>
      <c r="AH64" s="210"/>
      <c r="AI64" s="210"/>
      <c r="AJ64" s="210"/>
      <c r="AK64" s="210"/>
      <c r="AL64" s="211"/>
    </row>
    <row r="65" spans="1:39" x14ac:dyDescent="0.2">
      <c r="A65" s="226"/>
      <c r="B65" s="228" t="s">
        <v>52</v>
      </c>
      <c r="C65" s="229"/>
      <c r="D65" s="42"/>
      <c r="E65" s="19"/>
      <c r="F65" s="19"/>
      <c r="G65" s="19"/>
      <c r="H65" s="19"/>
      <c r="I65" s="19"/>
      <c r="J65" s="19"/>
      <c r="K65" s="19"/>
      <c r="L65" s="19"/>
      <c r="M65" s="19"/>
      <c r="N65" s="19"/>
      <c r="O65" s="19"/>
      <c r="P65" s="19"/>
      <c r="Q65" s="20">
        <f t="shared" si="9"/>
        <v>0</v>
      </c>
      <c r="R65" s="41"/>
      <c r="S65" s="21"/>
      <c r="T65" s="21"/>
      <c r="U65" s="21"/>
      <c r="W65" s="204"/>
      <c r="X65" s="209"/>
      <c r="Y65" s="210"/>
      <c r="Z65" s="210"/>
      <c r="AA65" s="210"/>
      <c r="AB65" s="210"/>
      <c r="AC65" s="210"/>
      <c r="AD65" s="210"/>
      <c r="AE65" s="210"/>
      <c r="AF65" s="210"/>
      <c r="AG65" s="210"/>
      <c r="AH65" s="210"/>
      <c r="AI65" s="210"/>
      <c r="AJ65" s="210"/>
      <c r="AK65" s="210"/>
      <c r="AL65" s="211"/>
    </row>
    <row r="66" spans="1:39" x14ac:dyDescent="0.2">
      <c r="A66" s="226"/>
      <c r="B66" s="228" t="s">
        <v>38</v>
      </c>
      <c r="C66" s="229"/>
      <c r="D66" s="42"/>
      <c r="E66" s="42"/>
      <c r="F66" s="42"/>
      <c r="G66" s="42"/>
      <c r="H66" s="42"/>
      <c r="I66" s="42"/>
      <c r="J66" s="42"/>
      <c r="K66" s="42"/>
      <c r="L66" s="42"/>
      <c r="M66" s="42"/>
      <c r="N66" s="42"/>
      <c r="O66" s="42"/>
      <c r="P66" s="42"/>
      <c r="Q66" s="20">
        <f>SUM(D66:P66)</f>
        <v>0</v>
      </c>
      <c r="R66" s="41"/>
      <c r="S66" s="21"/>
      <c r="T66" s="21"/>
      <c r="U66" s="21"/>
      <c r="W66" s="204"/>
      <c r="X66" s="209"/>
      <c r="Y66" s="210"/>
      <c r="Z66" s="210"/>
      <c r="AA66" s="210"/>
      <c r="AB66" s="210"/>
      <c r="AC66" s="210"/>
      <c r="AD66" s="210"/>
      <c r="AE66" s="210"/>
      <c r="AF66" s="210"/>
      <c r="AG66" s="210"/>
      <c r="AH66" s="210"/>
      <c r="AI66" s="210"/>
      <c r="AJ66" s="210"/>
      <c r="AK66" s="210"/>
      <c r="AL66" s="211"/>
    </row>
    <row r="67" spans="1:39" x14ac:dyDescent="0.2">
      <c r="A67" s="226"/>
      <c r="B67" s="228"/>
      <c r="C67" s="229"/>
      <c r="D67" s="42"/>
      <c r="E67" s="19"/>
      <c r="F67" s="19"/>
      <c r="G67" s="19"/>
      <c r="H67" s="19"/>
      <c r="I67" s="19"/>
      <c r="J67" s="19"/>
      <c r="K67" s="19"/>
      <c r="L67" s="19"/>
      <c r="M67" s="19"/>
      <c r="N67" s="19"/>
      <c r="O67" s="19"/>
      <c r="P67" s="19"/>
      <c r="Q67" s="20">
        <f t="shared" si="9"/>
        <v>0</v>
      </c>
      <c r="R67" s="41"/>
      <c r="S67" s="21"/>
      <c r="T67" s="21"/>
      <c r="U67" s="21"/>
      <c r="W67" s="204"/>
      <c r="X67" s="209"/>
      <c r="Y67" s="210"/>
      <c r="Z67" s="210"/>
      <c r="AA67" s="210"/>
      <c r="AB67" s="210"/>
      <c r="AC67" s="210"/>
      <c r="AD67" s="210"/>
      <c r="AE67" s="210"/>
      <c r="AF67" s="210"/>
      <c r="AG67" s="210"/>
      <c r="AH67" s="210"/>
      <c r="AI67" s="210"/>
      <c r="AJ67" s="210"/>
      <c r="AK67" s="210"/>
      <c r="AL67" s="211"/>
    </row>
    <row r="68" spans="1:39" x14ac:dyDescent="0.2">
      <c r="A68" s="226"/>
      <c r="B68" s="228"/>
      <c r="C68" s="229"/>
      <c r="D68" s="42"/>
      <c r="E68" s="19"/>
      <c r="F68" s="19"/>
      <c r="G68" s="19"/>
      <c r="H68" s="19"/>
      <c r="I68" s="19"/>
      <c r="J68" s="19"/>
      <c r="K68" s="19"/>
      <c r="L68" s="19"/>
      <c r="M68" s="19"/>
      <c r="N68" s="19"/>
      <c r="O68" s="19"/>
      <c r="P68" s="19"/>
      <c r="Q68" s="20">
        <f t="shared" si="9"/>
        <v>0</v>
      </c>
      <c r="R68" s="41"/>
      <c r="S68" s="21"/>
      <c r="T68" s="21"/>
      <c r="U68" s="21"/>
      <c r="W68" s="204"/>
      <c r="X68" s="209"/>
      <c r="Y68" s="210"/>
      <c r="Z68" s="210"/>
      <c r="AA68" s="210"/>
      <c r="AB68" s="210"/>
      <c r="AC68" s="210"/>
      <c r="AD68" s="210"/>
      <c r="AE68" s="210"/>
      <c r="AF68" s="210"/>
      <c r="AG68" s="210"/>
      <c r="AH68" s="210"/>
      <c r="AI68" s="210"/>
      <c r="AJ68" s="210"/>
      <c r="AK68" s="210"/>
      <c r="AL68" s="211"/>
    </row>
    <row r="69" spans="1:39" ht="11.45" customHeight="1" x14ac:dyDescent="0.2">
      <c r="A69" s="227"/>
      <c r="B69" s="240" t="s">
        <v>53</v>
      </c>
      <c r="C69" s="240"/>
      <c r="D69" s="44">
        <f t="shared" ref="D69:P69" si="10">SUM(D62:D68)</f>
        <v>0</v>
      </c>
      <c r="E69" s="44">
        <f t="shared" si="10"/>
        <v>0</v>
      </c>
      <c r="F69" s="44">
        <f t="shared" si="10"/>
        <v>0</v>
      </c>
      <c r="G69" s="44">
        <f t="shared" si="10"/>
        <v>0</v>
      </c>
      <c r="H69" s="44">
        <f t="shared" si="10"/>
        <v>0</v>
      </c>
      <c r="I69" s="44">
        <f t="shared" si="10"/>
        <v>0</v>
      </c>
      <c r="J69" s="44">
        <f t="shared" si="10"/>
        <v>0</v>
      </c>
      <c r="K69" s="44">
        <f t="shared" si="10"/>
        <v>0</v>
      </c>
      <c r="L69" s="44">
        <f t="shared" si="10"/>
        <v>0</v>
      </c>
      <c r="M69" s="44">
        <f t="shared" si="10"/>
        <v>0</v>
      </c>
      <c r="N69" s="44">
        <f t="shared" si="10"/>
        <v>0</v>
      </c>
      <c r="O69" s="44">
        <f t="shared" si="10"/>
        <v>0</v>
      </c>
      <c r="P69" s="44">
        <f t="shared" si="10"/>
        <v>0</v>
      </c>
      <c r="Q69" s="44">
        <f>SUM(D69:P69)</f>
        <v>0</v>
      </c>
      <c r="R69" s="45"/>
      <c r="S69" s="46">
        <f>SUM(S62:S68)</f>
        <v>0</v>
      </c>
      <c r="T69" s="30"/>
      <c r="U69" s="46">
        <f>SUM(U62:U68)</f>
        <v>0</v>
      </c>
      <c r="W69" s="205"/>
      <c r="X69" s="212"/>
      <c r="Y69" s="213"/>
      <c r="Z69" s="213"/>
      <c r="AA69" s="213"/>
      <c r="AB69" s="213"/>
      <c r="AC69" s="213"/>
      <c r="AD69" s="213"/>
      <c r="AE69" s="213"/>
      <c r="AF69" s="213"/>
      <c r="AG69" s="213"/>
      <c r="AH69" s="213"/>
      <c r="AI69" s="213"/>
      <c r="AJ69" s="213"/>
      <c r="AK69" s="213"/>
      <c r="AL69" s="214"/>
    </row>
    <row r="70" spans="1:39" ht="21.75" customHeight="1" x14ac:dyDescent="0.2">
      <c r="A70" s="225" t="s">
        <v>54</v>
      </c>
      <c r="B70" s="303" t="s">
        <v>55</v>
      </c>
      <c r="C70" s="304"/>
      <c r="D70" s="47"/>
      <c r="E70" s="18"/>
      <c r="F70" s="18"/>
      <c r="G70" s="18"/>
      <c r="H70" s="18"/>
      <c r="I70" s="18"/>
      <c r="J70" s="18"/>
      <c r="K70" s="18"/>
      <c r="L70" s="18"/>
      <c r="M70" s="18"/>
      <c r="N70" s="18"/>
      <c r="O70" s="18"/>
      <c r="P70" s="18"/>
      <c r="Q70" s="18"/>
      <c r="R70" s="41"/>
      <c r="S70" s="18"/>
      <c r="T70" s="18"/>
      <c r="U70" s="18"/>
      <c r="W70" s="203" t="s">
        <v>54</v>
      </c>
      <c r="X70" s="215" t="s">
        <v>190</v>
      </c>
      <c r="Y70" s="215"/>
      <c r="Z70" s="215"/>
      <c r="AA70" s="215"/>
      <c r="AB70" s="215"/>
      <c r="AC70" s="215"/>
      <c r="AD70" s="215"/>
      <c r="AE70" s="215"/>
      <c r="AF70" s="215"/>
      <c r="AG70" s="215"/>
      <c r="AH70" s="215"/>
      <c r="AI70" s="215"/>
      <c r="AJ70" s="215"/>
      <c r="AK70" s="215"/>
      <c r="AL70" s="215"/>
      <c r="AM70" s="68"/>
    </row>
    <row r="71" spans="1:39" x14ac:dyDescent="0.2">
      <c r="A71" s="226"/>
      <c r="B71" s="154" t="s">
        <v>56</v>
      </c>
      <c r="C71" s="155"/>
      <c r="D71" s="42"/>
      <c r="E71" s="19"/>
      <c r="F71" s="19"/>
      <c r="G71" s="19"/>
      <c r="H71" s="19"/>
      <c r="I71" s="19"/>
      <c r="J71" s="19"/>
      <c r="K71" s="19"/>
      <c r="L71" s="19"/>
      <c r="M71" s="19"/>
      <c r="N71" s="19"/>
      <c r="O71" s="19"/>
      <c r="P71" s="19"/>
      <c r="Q71" s="20"/>
      <c r="R71" s="41"/>
      <c r="S71" s="21"/>
      <c r="T71" s="21"/>
      <c r="U71" s="21"/>
      <c r="W71" s="204"/>
      <c r="X71" s="216"/>
      <c r="Y71" s="216"/>
      <c r="Z71" s="216"/>
      <c r="AA71" s="216"/>
      <c r="AB71" s="216"/>
      <c r="AC71" s="216"/>
      <c r="AD71" s="216"/>
      <c r="AE71" s="216"/>
      <c r="AF71" s="216"/>
      <c r="AG71" s="216"/>
      <c r="AH71" s="216"/>
      <c r="AI71" s="216"/>
      <c r="AJ71" s="216"/>
      <c r="AK71" s="216"/>
      <c r="AL71" s="216"/>
      <c r="AM71" s="68"/>
    </row>
    <row r="72" spans="1:39" x14ac:dyDescent="0.2">
      <c r="A72" s="226"/>
      <c r="B72" s="154" t="s">
        <v>57</v>
      </c>
      <c r="C72" s="155"/>
      <c r="D72" s="42"/>
      <c r="E72" s="19"/>
      <c r="F72" s="19"/>
      <c r="G72" s="19"/>
      <c r="H72" s="19"/>
      <c r="I72" s="19"/>
      <c r="J72" s="19"/>
      <c r="K72" s="19"/>
      <c r="L72" s="19"/>
      <c r="M72" s="19"/>
      <c r="N72" s="19"/>
      <c r="O72" s="19"/>
      <c r="P72" s="19"/>
      <c r="Q72" s="20">
        <f>SUM(D72:P72)</f>
        <v>0</v>
      </c>
      <c r="R72" s="41"/>
      <c r="S72" s="21"/>
      <c r="T72" s="21"/>
      <c r="U72" s="21"/>
      <c r="W72" s="204"/>
      <c r="X72" s="216"/>
      <c r="Y72" s="216"/>
      <c r="Z72" s="216"/>
      <c r="AA72" s="216"/>
      <c r="AB72" s="216"/>
      <c r="AC72" s="216"/>
      <c r="AD72" s="216"/>
      <c r="AE72" s="216"/>
      <c r="AF72" s="216"/>
      <c r="AG72" s="216"/>
      <c r="AH72" s="216"/>
      <c r="AI72" s="216"/>
      <c r="AJ72" s="216"/>
      <c r="AK72" s="216"/>
      <c r="AL72" s="216"/>
      <c r="AM72" s="68"/>
    </row>
    <row r="73" spans="1:39" x14ac:dyDescent="0.2">
      <c r="A73" s="226"/>
      <c r="B73" s="154" t="s">
        <v>58</v>
      </c>
      <c r="C73" s="155"/>
      <c r="D73" s="42"/>
      <c r="E73" s="19"/>
      <c r="F73" s="19"/>
      <c r="G73" s="19"/>
      <c r="H73" s="19"/>
      <c r="I73" s="19"/>
      <c r="J73" s="19"/>
      <c r="K73" s="19"/>
      <c r="L73" s="19"/>
      <c r="M73" s="19"/>
      <c r="N73" s="19"/>
      <c r="O73" s="19"/>
      <c r="P73" s="19"/>
      <c r="Q73" s="20">
        <f>SUM(D73:P73)</f>
        <v>0</v>
      </c>
      <c r="R73" s="41"/>
      <c r="S73" s="21"/>
      <c r="T73" s="21"/>
      <c r="U73" s="21"/>
      <c r="W73" s="204"/>
      <c r="X73" s="216"/>
      <c r="Y73" s="216"/>
      <c r="Z73" s="216"/>
      <c r="AA73" s="216"/>
      <c r="AB73" s="216"/>
      <c r="AC73" s="216"/>
      <c r="AD73" s="216"/>
      <c r="AE73" s="216"/>
      <c r="AF73" s="216"/>
      <c r="AG73" s="216"/>
      <c r="AH73" s="216"/>
      <c r="AI73" s="216"/>
      <c r="AJ73" s="216"/>
      <c r="AK73" s="216"/>
      <c r="AL73" s="216"/>
      <c r="AM73" s="68"/>
    </row>
    <row r="74" spans="1:39" x14ac:dyDescent="0.2">
      <c r="A74" s="226"/>
      <c r="B74" s="228" t="s">
        <v>59</v>
      </c>
      <c r="C74" s="229"/>
      <c r="D74" s="42"/>
      <c r="E74" s="19"/>
      <c r="F74" s="19"/>
      <c r="G74" s="19"/>
      <c r="H74" s="19"/>
      <c r="I74" s="19"/>
      <c r="J74" s="19"/>
      <c r="K74" s="19"/>
      <c r="L74" s="19"/>
      <c r="M74" s="19"/>
      <c r="N74" s="19"/>
      <c r="O74" s="19"/>
      <c r="P74" s="19"/>
      <c r="Q74" s="20">
        <f t="shared" ref="Q74:Q79" si="11">SUM(D74:P74)</f>
        <v>0</v>
      </c>
      <c r="R74" s="41"/>
      <c r="S74" s="21"/>
      <c r="T74" s="21"/>
      <c r="U74" s="21"/>
      <c r="W74" s="204"/>
      <c r="X74" s="216"/>
      <c r="Y74" s="216"/>
      <c r="Z74" s="216"/>
      <c r="AA74" s="216"/>
      <c r="AB74" s="216"/>
      <c r="AC74" s="216"/>
      <c r="AD74" s="216"/>
      <c r="AE74" s="216"/>
      <c r="AF74" s="216"/>
      <c r="AG74" s="216"/>
      <c r="AH74" s="216"/>
      <c r="AI74" s="216"/>
      <c r="AJ74" s="216"/>
      <c r="AK74" s="216"/>
      <c r="AL74" s="216"/>
      <c r="AM74" s="68"/>
    </row>
    <row r="75" spans="1:39" x14ac:dyDescent="0.2">
      <c r="A75" s="226"/>
      <c r="B75" s="228"/>
      <c r="C75" s="229"/>
      <c r="D75" s="42"/>
      <c r="E75" s="19"/>
      <c r="F75" s="19"/>
      <c r="G75" s="19"/>
      <c r="H75" s="19"/>
      <c r="I75" s="19"/>
      <c r="J75" s="19"/>
      <c r="K75" s="19"/>
      <c r="L75" s="19"/>
      <c r="M75" s="19"/>
      <c r="N75" s="19"/>
      <c r="O75" s="19"/>
      <c r="P75" s="19"/>
      <c r="Q75" s="20">
        <f t="shared" si="11"/>
        <v>0</v>
      </c>
      <c r="R75" s="41"/>
      <c r="S75" s="21"/>
      <c r="T75" s="21"/>
      <c r="U75" s="21"/>
      <c r="W75" s="204"/>
      <c r="X75" s="216"/>
      <c r="Y75" s="216"/>
      <c r="Z75" s="216"/>
      <c r="AA75" s="216"/>
      <c r="AB75" s="216"/>
      <c r="AC75" s="216"/>
      <c r="AD75" s="216"/>
      <c r="AE75" s="216"/>
      <c r="AF75" s="216"/>
      <c r="AG75" s="216"/>
      <c r="AH75" s="216"/>
      <c r="AI75" s="216"/>
      <c r="AJ75" s="216"/>
      <c r="AK75" s="216"/>
      <c r="AL75" s="216"/>
      <c r="AM75" s="68"/>
    </row>
    <row r="76" spans="1:39" x14ac:dyDescent="0.2">
      <c r="A76" s="226"/>
      <c r="B76" s="55"/>
      <c r="C76" s="57"/>
      <c r="D76" s="42"/>
      <c r="E76" s="19"/>
      <c r="F76" s="19"/>
      <c r="G76" s="19"/>
      <c r="H76" s="19"/>
      <c r="I76" s="19"/>
      <c r="J76" s="19"/>
      <c r="K76" s="19"/>
      <c r="L76" s="19"/>
      <c r="M76" s="19"/>
      <c r="N76" s="19"/>
      <c r="O76" s="19"/>
      <c r="P76" s="19"/>
      <c r="Q76" s="20">
        <f t="shared" si="11"/>
        <v>0</v>
      </c>
      <c r="R76" s="41"/>
      <c r="S76" s="21"/>
      <c r="T76" s="21"/>
      <c r="U76" s="21"/>
      <c r="W76" s="204"/>
      <c r="X76" s="216"/>
      <c r="Y76" s="216"/>
      <c r="Z76" s="216"/>
      <c r="AA76" s="216"/>
      <c r="AB76" s="216"/>
      <c r="AC76" s="216"/>
      <c r="AD76" s="216"/>
      <c r="AE76" s="216"/>
      <c r="AF76" s="216"/>
      <c r="AG76" s="216"/>
      <c r="AH76" s="216"/>
      <c r="AI76" s="216"/>
      <c r="AJ76" s="216"/>
      <c r="AK76" s="216"/>
      <c r="AL76" s="216"/>
      <c r="AM76" s="68"/>
    </row>
    <row r="77" spans="1:39" x14ac:dyDescent="0.2">
      <c r="A77" s="226"/>
      <c r="B77" s="228"/>
      <c r="C77" s="229"/>
      <c r="D77" s="42"/>
      <c r="E77" s="19"/>
      <c r="F77" s="19"/>
      <c r="G77" s="19"/>
      <c r="H77" s="19"/>
      <c r="I77" s="19"/>
      <c r="J77" s="19"/>
      <c r="K77" s="19"/>
      <c r="L77" s="19"/>
      <c r="M77" s="19"/>
      <c r="N77" s="19"/>
      <c r="O77" s="19"/>
      <c r="P77" s="19"/>
      <c r="Q77" s="20">
        <f t="shared" si="11"/>
        <v>0</v>
      </c>
      <c r="R77" s="41"/>
      <c r="S77" s="21"/>
      <c r="T77" s="21"/>
      <c r="U77" s="21"/>
      <c r="W77" s="204"/>
      <c r="X77" s="216"/>
      <c r="Y77" s="216"/>
      <c r="Z77" s="216"/>
      <c r="AA77" s="216"/>
      <c r="AB77" s="216"/>
      <c r="AC77" s="216"/>
      <c r="AD77" s="216"/>
      <c r="AE77" s="216"/>
      <c r="AF77" s="216"/>
      <c r="AG77" s="216"/>
      <c r="AH77" s="216"/>
      <c r="AI77" s="216"/>
      <c r="AJ77" s="216"/>
      <c r="AK77" s="216"/>
      <c r="AL77" s="216"/>
      <c r="AM77" s="68"/>
    </row>
    <row r="78" spans="1:39" x14ac:dyDescent="0.2">
      <c r="A78" s="226"/>
      <c r="B78" s="228"/>
      <c r="C78" s="229"/>
      <c r="D78" s="42"/>
      <c r="E78" s="19"/>
      <c r="F78" s="19"/>
      <c r="G78" s="19"/>
      <c r="H78" s="19"/>
      <c r="I78" s="19"/>
      <c r="J78" s="19"/>
      <c r="K78" s="19"/>
      <c r="L78" s="19"/>
      <c r="M78" s="19"/>
      <c r="N78" s="19"/>
      <c r="O78" s="19"/>
      <c r="P78" s="19"/>
      <c r="Q78" s="20">
        <f t="shared" si="11"/>
        <v>0</v>
      </c>
      <c r="R78" s="41"/>
      <c r="S78" s="21"/>
      <c r="T78" s="21"/>
      <c r="U78" s="21"/>
      <c r="W78" s="204"/>
      <c r="X78" s="216"/>
      <c r="Y78" s="216"/>
      <c r="Z78" s="216"/>
      <c r="AA78" s="216"/>
      <c r="AB78" s="216"/>
      <c r="AC78" s="216"/>
      <c r="AD78" s="216"/>
      <c r="AE78" s="216"/>
      <c r="AF78" s="216"/>
      <c r="AG78" s="216"/>
      <c r="AH78" s="216"/>
      <c r="AI78" s="216"/>
      <c r="AJ78" s="216"/>
      <c r="AK78" s="216"/>
      <c r="AL78" s="216"/>
      <c r="AM78" s="68"/>
    </row>
    <row r="79" spans="1:39" x14ac:dyDescent="0.2">
      <c r="A79" s="226"/>
      <c r="B79" s="228"/>
      <c r="C79" s="229"/>
      <c r="D79" s="43"/>
      <c r="E79" s="22"/>
      <c r="F79" s="22"/>
      <c r="G79" s="22"/>
      <c r="H79" s="22"/>
      <c r="I79" s="22"/>
      <c r="J79" s="22"/>
      <c r="K79" s="22"/>
      <c r="L79" s="22"/>
      <c r="M79" s="22"/>
      <c r="N79" s="22"/>
      <c r="O79" s="22"/>
      <c r="P79" s="22"/>
      <c r="Q79" s="20">
        <f t="shared" si="11"/>
        <v>0</v>
      </c>
      <c r="R79" s="41"/>
      <c r="S79" s="24"/>
      <c r="T79" s="24"/>
      <c r="U79" s="24"/>
      <c r="W79" s="204"/>
      <c r="X79" s="216"/>
      <c r="Y79" s="216"/>
      <c r="Z79" s="216"/>
      <c r="AA79" s="216"/>
      <c r="AB79" s="216"/>
      <c r="AC79" s="216"/>
      <c r="AD79" s="216"/>
      <c r="AE79" s="216"/>
      <c r="AF79" s="216"/>
      <c r="AG79" s="216"/>
      <c r="AH79" s="216"/>
      <c r="AI79" s="216"/>
      <c r="AJ79" s="216"/>
      <c r="AK79" s="216"/>
      <c r="AL79" s="216"/>
      <c r="AM79" s="68"/>
    </row>
    <row r="80" spans="1:39" x14ac:dyDescent="0.2">
      <c r="A80" s="227"/>
      <c r="B80" s="223" t="s">
        <v>194</v>
      </c>
      <c r="C80" s="224"/>
      <c r="D80" s="48">
        <f>SUM(D72:D79)</f>
        <v>0</v>
      </c>
      <c r="E80" s="48">
        <f t="shared" ref="E80:P80" si="12">SUM(E72:E79)</f>
        <v>0</v>
      </c>
      <c r="F80" s="48">
        <f t="shared" si="12"/>
        <v>0</v>
      </c>
      <c r="G80" s="48">
        <f t="shared" si="12"/>
        <v>0</v>
      </c>
      <c r="H80" s="48">
        <f t="shared" si="12"/>
        <v>0</v>
      </c>
      <c r="I80" s="48">
        <f t="shared" si="12"/>
        <v>0</v>
      </c>
      <c r="J80" s="48">
        <f t="shared" si="12"/>
        <v>0</v>
      </c>
      <c r="K80" s="48">
        <f t="shared" si="12"/>
        <v>0</v>
      </c>
      <c r="L80" s="48">
        <f t="shared" si="12"/>
        <v>0</v>
      </c>
      <c r="M80" s="48">
        <f t="shared" si="12"/>
        <v>0</v>
      </c>
      <c r="N80" s="48">
        <f t="shared" si="12"/>
        <v>0</v>
      </c>
      <c r="O80" s="48">
        <f t="shared" si="12"/>
        <v>0</v>
      </c>
      <c r="P80" s="48">
        <f t="shared" si="12"/>
        <v>0</v>
      </c>
      <c r="Q80" s="31">
        <f>SUM(D80:P80)</f>
        <v>0</v>
      </c>
      <c r="R80" s="45"/>
      <c r="S80" s="48">
        <f>SUM(S72:S79)</f>
        <v>0</v>
      </c>
      <c r="T80" s="30"/>
      <c r="U80" s="48">
        <f>SUM(U72:U79)</f>
        <v>0</v>
      </c>
      <c r="W80" s="204"/>
      <c r="X80" s="216"/>
      <c r="Y80" s="216"/>
      <c r="Z80" s="216"/>
      <c r="AA80" s="216"/>
      <c r="AB80" s="216"/>
      <c r="AC80" s="216"/>
      <c r="AD80" s="216"/>
      <c r="AE80" s="216"/>
      <c r="AF80" s="216"/>
      <c r="AG80" s="216"/>
      <c r="AH80" s="216"/>
      <c r="AI80" s="216"/>
      <c r="AJ80" s="216"/>
      <c r="AK80" s="216"/>
      <c r="AL80" s="216"/>
      <c r="AM80" s="68"/>
    </row>
    <row r="81" spans="1:39" ht="18.75" customHeight="1" x14ac:dyDescent="0.2">
      <c r="A81" s="179" t="s">
        <v>60</v>
      </c>
      <c r="B81" s="308" t="s">
        <v>192</v>
      </c>
      <c r="C81" s="309"/>
      <c r="D81" s="40"/>
      <c r="E81" s="48"/>
      <c r="F81" s="48"/>
      <c r="G81" s="48"/>
      <c r="H81" s="48"/>
      <c r="I81" s="48"/>
      <c r="J81" s="48"/>
      <c r="K81" s="48"/>
      <c r="L81" s="48"/>
      <c r="M81" s="48"/>
      <c r="N81" s="48"/>
      <c r="O81" s="48"/>
      <c r="P81" s="48"/>
      <c r="Q81" s="156"/>
      <c r="R81" s="45"/>
      <c r="S81" s="157"/>
      <c r="T81" s="158"/>
      <c r="U81" s="157"/>
      <c r="W81" s="153"/>
      <c r="X81" s="150"/>
      <c r="Y81" s="150"/>
      <c r="Z81" s="150"/>
      <c r="AA81" s="150"/>
      <c r="AB81" s="150"/>
      <c r="AC81" s="150"/>
      <c r="AD81" s="150"/>
      <c r="AE81" s="150"/>
      <c r="AF81" s="150"/>
      <c r="AG81" s="150"/>
      <c r="AH81" s="150"/>
      <c r="AI81" s="150"/>
      <c r="AJ81" s="150"/>
      <c r="AK81" s="150"/>
      <c r="AL81" s="150"/>
      <c r="AM81" s="68"/>
    </row>
    <row r="82" spans="1:39" ht="12.75" customHeight="1" x14ac:dyDescent="0.2">
      <c r="A82" s="180"/>
      <c r="B82" s="228" t="s">
        <v>50</v>
      </c>
      <c r="C82" s="229"/>
      <c r="D82" s="42"/>
      <c r="E82" s="18"/>
      <c r="F82" s="18"/>
      <c r="G82" s="18"/>
      <c r="H82" s="18"/>
      <c r="I82" s="18"/>
      <c r="J82" s="18"/>
      <c r="K82" s="18"/>
      <c r="L82" s="18"/>
      <c r="M82" s="18"/>
      <c r="N82" s="18"/>
      <c r="O82" s="18"/>
      <c r="P82" s="18"/>
      <c r="Q82" s="20">
        <f>SUM(D82:P82)</f>
        <v>0</v>
      </c>
      <c r="R82" s="41"/>
      <c r="S82" s="18"/>
      <c r="T82" s="18"/>
      <c r="U82" s="18"/>
      <c r="W82" s="203" t="s">
        <v>60</v>
      </c>
      <c r="X82" s="217" t="s">
        <v>182</v>
      </c>
      <c r="Y82" s="218"/>
      <c r="Z82" s="218"/>
      <c r="AA82" s="218"/>
      <c r="AB82" s="218"/>
      <c r="AC82" s="218"/>
      <c r="AD82" s="218"/>
      <c r="AE82" s="218"/>
      <c r="AF82" s="218"/>
      <c r="AG82" s="218"/>
      <c r="AH82" s="218"/>
      <c r="AI82" s="218"/>
      <c r="AJ82" s="218"/>
      <c r="AK82" s="218"/>
      <c r="AL82" s="218"/>
      <c r="AM82" s="68"/>
    </row>
    <row r="83" spans="1:39" ht="12.75" customHeight="1" x14ac:dyDescent="0.2">
      <c r="A83" s="180"/>
      <c r="B83" s="228" t="s">
        <v>114</v>
      </c>
      <c r="C83" s="229"/>
      <c r="D83" s="42"/>
      <c r="E83" s="21"/>
      <c r="F83" s="21"/>
      <c r="G83" s="21"/>
      <c r="H83" s="21"/>
      <c r="I83" s="21"/>
      <c r="J83" s="21"/>
      <c r="K83" s="21"/>
      <c r="L83" s="21"/>
      <c r="M83" s="21"/>
      <c r="N83" s="21"/>
      <c r="O83" s="21"/>
      <c r="P83" s="21"/>
      <c r="Q83" s="20">
        <f t="shared" ref="Q83:Q88" si="13">SUM(D83:P83)</f>
        <v>0</v>
      </c>
      <c r="R83" s="41"/>
      <c r="S83" s="21"/>
      <c r="T83" s="21"/>
      <c r="U83" s="21"/>
      <c r="W83" s="204"/>
      <c r="X83" s="194"/>
      <c r="Y83" s="195"/>
      <c r="Z83" s="195"/>
      <c r="AA83" s="195"/>
      <c r="AB83" s="195"/>
      <c r="AC83" s="195"/>
      <c r="AD83" s="195"/>
      <c r="AE83" s="195"/>
      <c r="AF83" s="195"/>
      <c r="AG83" s="195"/>
      <c r="AH83" s="195"/>
      <c r="AI83" s="195"/>
      <c r="AJ83" s="195"/>
      <c r="AK83" s="195"/>
      <c r="AL83" s="195"/>
      <c r="AM83" s="69"/>
    </row>
    <row r="84" spans="1:39" ht="12.75" customHeight="1" x14ac:dyDescent="0.2">
      <c r="A84" s="180"/>
      <c r="B84" s="228" t="s">
        <v>51</v>
      </c>
      <c r="C84" s="229"/>
      <c r="D84" s="42"/>
      <c r="E84" s="21"/>
      <c r="F84" s="21"/>
      <c r="G84" s="21"/>
      <c r="H84" s="21"/>
      <c r="I84" s="21"/>
      <c r="J84" s="21"/>
      <c r="K84" s="21"/>
      <c r="L84" s="21"/>
      <c r="M84" s="21"/>
      <c r="N84" s="21"/>
      <c r="O84" s="21"/>
      <c r="P84" s="21"/>
      <c r="Q84" s="20">
        <f t="shared" si="13"/>
        <v>0</v>
      </c>
      <c r="R84" s="41"/>
      <c r="S84" s="21"/>
      <c r="T84" s="21"/>
      <c r="U84" s="21"/>
      <c r="W84" s="204"/>
      <c r="X84" s="194"/>
      <c r="Y84" s="195"/>
      <c r="Z84" s="195"/>
      <c r="AA84" s="195"/>
      <c r="AB84" s="195"/>
      <c r="AC84" s="195"/>
      <c r="AD84" s="195"/>
      <c r="AE84" s="195"/>
      <c r="AF84" s="195"/>
      <c r="AG84" s="195"/>
      <c r="AH84" s="195"/>
      <c r="AI84" s="195"/>
      <c r="AJ84" s="195"/>
      <c r="AK84" s="195"/>
      <c r="AL84" s="195"/>
      <c r="AM84" s="69"/>
    </row>
    <row r="85" spans="1:39" ht="12.75" customHeight="1" x14ac:dyDescent="0.2">
      <c r="A85" s="180"/>
      <c r="B85" s="228" t="s">
        <v>52</v>
      </c>
      <c r="C85" s="229"/>
      <c r="D85" s="42"/>
      <c r="E85" s="21"/>
      <c r="F85" s="21"/>
      <c r="G85" s="21"/>
      <c r="H85" s="21"/>
      <c r="I85" s="21"/>
      <c r="J85" s="21"/>
      <c r="K85" s="21"/>
      <c r="L85" s="21"/>
      <c r="M85" s="21"/>
      <c r="N85" s="21"/>
      <c r="O85" s="21"/>
      <c r="P85" s="21"/>
      <c r="Q85" s="20">
        <f t="shared" si="13"/>
        <v>0</v>
      </c>
      <c r="R85" s="41"/>
      <c r="S85" s="21"/>
      <c r="T85" s="21"/>
      <c r="U85" s="21"/>
      <c r="W85" s="204"/>
      <c r="X85" s="194"/>
      <c r="Y85" s="195"/>
      <c r="Z85" s="195"/>
      <c r="AA85" s="195"/>
      <c r="AB85" s="195"/>
      <c r="AC85" s="195"/>
      <c r="AD85" s="195"/>
      <c r="AE85" s="195"/>
      <c r="AF85" s="195"/>
      <c r="AG85" s="195"/>
      <c r="AH85" s="195"/>
      <c r="AI85" s="195"/>
      <c r="AJ85" s="195"/>
      <c r="AK85" s="195"/>
      <c r="AL85" s="195"/>
      <c r="AM85" s="69"/>
    </row>
    <row r="86" spans="1:39" ht="12.75" customHeight="1" x14ac:dyDescent="0.2">
      <c r="A86" s="180"/>
      <c r="B86" s="228" t="s">
        <v>38</v>
      </c>
      <c r="C86" s="229"/>
      <c r="D86" s="42"/>
      <c r="E86" s="21"/>
      <c r="F86" s="21"/>
      <c r="G86" s="21"/>
      <c r="H86" s="21"/>
      <c r="I86" s="21"/>
      <c r="J86" s="21"/>
      <c r="K86" s="21"/>
      <c r="L86" s="21"/>
      <c r="M86" s="21"/>
      <c r="N86" s="21"/>
      <c r="O86" s="21"/>
      <c r="P86" s="21"/>
      <c r="Q86" s="20">
        <f t="shared" si="13"/>
        <v>0</v>
      </c>
      <c r="R86" s="41"/>
      <c r="S86" s="21"/>
      <c r="T86" s="21"/>
      <c r="U86" s="21"/>
      <c r="W86" s="204"/>
      <c r="X86" s="194"/>
      <c r="Y86" s="195"/>
      <c r="Z86" s="195"/>
      <c r="AA86" s="195"/>
      <c r="AB86" s="195"/>
      <c r="AC86" s="195"/>
      <c r="AD86" s="195"/>
      <c r="AE86" s="195"/>
      <c r="AF86" s="195"/>
      <c r="AG86" s="195"/>
      <c r="AH86" s="195"/>
      <c r="AI86" s="195"/>
      <c r="AJ86" s="195"/>
      <c r="AK86" s="195"/>
      <c r="AL86" s="195"/>
      <c r="AM86" s="69"/>
    </row>
    <row r="87" spans="1:39" ht="12.75" customHeight="1" x14ac:dyDescent="0.2">
      <c r="A87" s="180"/>
      <c r="B87" s="228"/>
      <c r="C87" s="229"/>
      <c r="D87" s="42"/>
      <c r="E87" s="21"/>
      <c r="F87" s="21"/>
      <c r="G87" s="21"/>
      <c r="H87" s="21"/>
      <c r="I87" s="21"/>
      <c r="J87" s="21"/>
      <c r="K87" s="21"/>
      <c r="L87" s="21"/>
      <c r="M87" s="21"/>
      <c r="N87" s="21"/>
      <c r="O87" s="21"/>
      <c r="P87" s="21"/>
      <c r="Q87" s="20">
        <f t="shared" si="13"/>
        <v>0</v>
      </c>
      <c r="R87" s="41"/>
      <c r="S87" s="21"/>
      <c r="T87" s="21"/>
      <c r="U87" s="21"/>
      <c r="W87" s="204"/>
      <c r="X87" s="194"/>
      <c r="Y87" s="195"/>
      <c r="Z87" s="195"/>
      <c r="AA87" s="195"/>
      <c r="AB87" s="195"/>
      <c r="AC87" s="195"/>
      <c r="AD87" s="195"/>
      <c r="AE87" s="195"/>
      <c r="AF87" s="195"/>
      <c r="AG87" s="195"/>
      <c r="AH87" s="195"/>
      <c r="AI87" s="195"/>
      <c r="AJ87" s="195"/>
      <c r="AK87" s="195"/>
      <c r="AL87" s="195"/>
      <c r="AM87" s="69"/>
    </row>
    <row r="88" spans="1:39" ht="12.75" customHeight="1" x14ac:dyDescent="0.2">
      <c r="A88" s="180"/>
      <c r="B88" s="151"/>
      <c r="C88" s="152"/>
      <c r="D88" s="42"/>
      <c r="E88" s="21"/>
      <c r="F88" s="21"/>
      <c r="G88" s="21"/>
      <c r="H88" s="21"/>
      <c r="I88" s="21"/>
      <c r="J88" s="21"/>
      <c r="K88" s="21"/>
      <c r="L88" s="21"/>
      <c r="M88" s="21"/>
      <c r="N88" s="21"/>
      <c r="O88" s="21"/>
      <c r="P88" s="21"/>
      <c r="Q88" s="20">
        <f t="shared" si="13"/>
        <v>0</v>
      </c>
      <c r="R88" s="41"/>
      <c r="S88" s="21"/>
      <c r="T88" s="21"/>
      <c r="U88" s="21"/>
      <c r="W88" s="204"/>
      <c r="X88" s="194"/>
      <c r="Y88" s="195"/>
      <c r="Z88" s="195"/>
      <c r="AA88" s="195"/>
      <c r="AB88" s="195"/>
      <c r="AC88" s="195"/>
      <c r="AD88" s="195"/>
      <c r="AE88" s="195"/>
      <c r="AF88" s="195"/>
      <c r="AG88" s="195"/>
      <c r="AH88" s="195"/>
      <c r="AI88" s="195"/>
      <c r="AJ88" s="195"/>
      <c r="AK88" s="195"/>
      <c r="AL88" s="195"/>
      <c r="AM88" s="69"/>
    </row>
    <row r="89" spans="1:39" ht="12.75" customHeight="1" x14ac:dyDescent="0.2">
      <c r="A89" s="180"/>
      <c r="B89" s="240" t="s">
        <v>193</v>
      </c>
      <c r="C89" s="240"/>
      <c r="D89" s="159">
        <f t="shared" ref="D89:Q89" si="14">SUM(D82:D88)</f>
        <v>0</v>
      </c>
      <c r="E89" s="159">
        <f t="shared" si="14"/>
        <v>0</v>
      </c>
      <c r="F89" s="159">
        <f t="shared" si="14"/>
        <v>0</v>
      </c>
      <c r="G89" s="159">
        <f t="shared" si="14"/>
        <v>0</v>
      </c>
      <c r="H89" s="159">
        <f t="shared" si="14"/>
        <v>0</v>
      </c>
      <c r="I89" s="159">
        <f t="shared" si="14"/>
        <v>0</v>
      </c>
      <c r="J89" s="159">
        <f t="shared" si="14"/>
        <v>0</v>
      </c>
      <c r="K89" s="159">
        <f t="shared" si="14"/>
        <v>0</v>
      </c>
      <c r="L89" s="159">
        <f t="shared" si="14"/>
        <v>0</v>
      </c>
      <c r="M89" s="159">
        <f t="shared" si="14"/>
        <v>0</v>
      </c>
      <c r="N89" s="159">
        <f t="shared" si="14"/>
        <v>0</v>
      </c>
      <c r="O89" s="159">
        <f t="shared" si="14"/>
        <v>0</v>
      </c>
      <c r="P89" s="159">
        <f t="shared" si="14"/>
        <v>0</v>
      </c>
      <c r="Q89" s="159">
        <f t="shared" si="14"/>
        <v>0</v>
      </c>
      <c r="R89" s="41"/>
      <c r="S89" s="46">
        <f>SUM(S82:S88)</f>
        <v>0</v>
      </c>
      <c r="T89" s="30"/>
      <c r="U89" s="46">
        <f>SUM(U82:U88)</f>
        <v>0</v>
      </c>
      <c r="W89" s="204"/>
      <c r="X89" s="194"/>
      <c r="Y89" s="195"/>
      <c r="Z89" s="195"/>
      <c r="AA89" s="195"/>
      <c r="AB89" s="195"/>
      <c r="AC89" s="195"/>
      <c r="AD89" s="195"/>
      <c r="AE89" s="195"/>
      <c r="AF89" s="195"/>
      <c r="AG89" s="195"/>
      <c r="AH89" s="195"/>
      <c r="AI89" s="195"/>
      <c r="AJ89" s="195"/>
      <c r="AK89" s="195"/>
      <c r="AL89" s="195"/>
      <c r="AM89" s="69"/>
    </row>
    <row r="90" spans="1:39" ht="29.25" customHeight="1" x14ac:dyDescent="0.2">
      <c r="A90" s="180"/>
      <c r="B90" s="310" t="s">
        <v>191</v>
      </c>
      <c r="C90" s="311"/>
      <c r="D90" s="21"/>
      <c r="E90" s="21"/>
      <c r="F90" s="21"/>
      <c r="G90" s="21"/>
      <c r="H90" s="21"/>
      <c r="I90" s="21"/>
      <c r="J90" s="21"/>
      <c r="K90" s="21"/>
      <c r="L90" s="21"/>
      <c r="M90" s="21"/>
      <c r="N90" s="21"/>
      <c r="O90" s="21"/>
      <c r="P90" s="21"/>
      <c r="Q90" s="20"/>
      <c r="R90" s="41"/>
      <c r="S90" s="21"/>
      <c r="T90" s="21"/>
      <c r="U90" s="21"/>
      <c r="W90" s="204"/>
      <c r="X90" s="194"/>
      <c r="Y90" s="195"/>
      <c r="Z90" s="195"/>
      <c r="AA90" s="195"/>
      <c r="AB90" s="195"/>
      <c r="AC90" s="195"/>
      <c r="AD90" s="195"/>
      <c r="AE90" s="195"/>
      <c r="AF90" s="195"/>
      <c r="AG90" s="195"/>
      <c r="AH90" s="195"/>
      <c r="AI90" s="195"/>
      <c r="AJ90" s="195"/>
      <c r="AK90" s="195"/>
      <c r="AL90" s="196"/>
    </row>
    <row r="91" spans="1:39" x14ac:dyDescent="0.2">
      <c r="A91" s="180"/>
      <c r="B91" s="228" t="s">
        <v>56</v>
      </c>
      <c r="C91" s="305"/>
      <c r="D91" s="21"/>
      <c r="E91" s="21"/>
      <c r="F91" s="21"/>
      <c r="G91" s="21"/>
      <c r="H91" s="21"/>
      <c r="I91" s="21"/>
      <c r="J91" s="21"/>
      <c r="K91" s="21"/>
      <c r="L91" s="21"/>
      <c r="M91" s="21"/>
      <c r="N91" s="21"/>
      <c r="O91" s="21"/>
      <c r="P91" s="21"/>
      <c r="Q91" s="20"/>
      <c r="R91" s="41"/>
      <c r="S91" s="21"/>
      <c r="T91" s="21"/>
      <c r="U91" s="21"/>
      <c r="W91" s="204"/>
      <c r="X91" s="194"/>
      <c r="Y91" s="195"/>
      <c r="Z91" s="195"/>
      <c r="AA91" s="195"/>
      <c r="AB91" s="195"/>
      <c r="AC91" s="195"/>
      <c r="AD91" s="195"/>
      <c r="AE91" s="195"/>
      <c r="AF91" s="195"/>
      <c r="AG91" s="195"/>
      <c r="AH91" s="195"/>
      <c r="AI91" s="195"/>
      <c r="AJ91" s="195"/>
      <c r="AK91" s="195"/>
      <c r="AL91" s="196"/>
    </row>
    <row r="92" spans="1:39" x14ac:dyDescent="0.2">
      <c r="A92" s="180"/>
      <c r="B92" s="228" t="s">
        <v>62</v>
      </c>
      <c r="C92" s="305"/>
      <c r="D92" s="21"/>
      <c r="E92" s="21"/>
      <c r="F92" s="21"/>
      <c r="G92" s="21"/>
      <c r="H92" s="21"/>
      <c r="I92" s="21"/>
      <c r="J92" s="21"/>
      <c r="K92" s="21"/>
      <c r="L92" s="21"/>
      <c r="M92" s="21"/>
      <c r="N92" s="21"/>
      <c r="O92" s="21"/>
      <c r="P92" s="21"/>
      <c r="Q92" s="20">
        <f>SUM(D92:P92)</f>
        <v>0</v>
      </c>
      <c r="R92" s="41"/>
      <c r="S92" s="21"/>
      <c r="T92" s="21"/>
      <c r="U92" s="21"/>
      <c r="W92" s="204"/>
      <c r="X92" s="194"/>
      <c r="Y92" s="195"/>
      <c r="Z92" s="195"/>
      <c r="AA92" s="195"/>
      <c r="AB92" s="195"/>
      <c r="AC92" s="195"/>
      <c r="AD92" s="195"/>
      <c r="AE92" s="195"/>
      <c r="AF92" s="195"/>
      <c r="AG92" s="195"/>
      <c r="AH92" s="195"/>
      <c r="AI92" s="195"/>
      <c r="AJ92" s="195"/>
      <c r="AK92" s="195"/>
      <c r="AL92" s="196"/>
    </row>
    <row r="93" spans="1:39" x14ac:dyDescent="0.2">
      <c r="A93" s="180"/>
      <c r="B93" s="228" t="s">
        <v>63</v>
      </c>
      <c r="C93" s="305"/>
      <c r="D93" s="21"/>
      <c r="E93" s="21"/>
      <c r="F93" s="21"/>
      <c r="G93" s="21"/>
      <c r="H93" s="21"/>
      <c r="I93" s="21"/>
      <c r="J93" s="21"/>
      <c r="K93" s="21"/>
      <c r="L93" s="21"/>
      <c r="M93" s="21"/>
      <c r="N93" s="21"/>
      <c r="O93" s="21"/>
      <c r="P93" s="21"/>
      <c r="Q93" s="20">
        <f t="shared" ref="Q93:Q101" si="15">SUM(D93:P93)</f>
        <v>0</v>
      </c>
      <c r="R93" s="41"/>
      <c r="S93" s="21"/>
      <c r="T93" s="21"/>
      <c r="U93" s="21"/>
      <c r="W93" s="204"/>
      <c r="X93" s="194"/>
      <c r="Y93" s="195"/>
      <c r="Z93" s="195"/>
      <c r="AA93" s="195"/>
      <c r="AB93" s="195"/>
      <c r="AC93" s="195"/>
      <c r="AD93" s="195"/>
      <c r="AE93" s="195"/>
      <c r="AF93" s="195"/>
      <c r="AG93" s="195"/>
      <c r="AH93" s="195"/>
      <c r="AI93" s="195"/>
      <c r="AJ93" s="195"/>
      <c r="AK93" s="195"/>
      <c r="AL93" s="196"/>
    </row>
    <row r="94" spans="1:39" x14ac:dyDescent="0.2">
      <c r="A94" s="180"/>
      <c r="B94" s="228" t="s">
        <v>61</v>
      </c>
      <c r="C94" s="305"/>
      <c r="D94" s="21"/>
      <c r="E94" s="21"/>
      <c r="F94" s="21"/>
      <c r="G94" s="21"/>
      <c r="H94" s="21"/>
      <c r="I94" s="21"/>
      <c r="J94" s="21"/>
      <c r="K94" s="21"/>
      <c r="L94" s="21"/>
      <c r="M94" s="21"/>
      <c r="N94" s="21"/>
      <c r="O94" s="21"/>
      <c r="P94" s="21"/>
      <c r="Q94" s="20">
        <f t="shared" si="15"/>
        <v>0</v>
      </c>
      <c r="R94" s="41"/>
      <c r="S94" s="21"/>
      <c r="T94" s="21"/>
      <c r="U94" s="21"/>
      <c r="W94" s="204"/>
      <c r="X94" s="194"/>
      <c r="Y94" s="195"/>
      <c r="Z94" s="195"/>
      <c r="AA94" s="195"/>
      <c r="AB94" s="195"/>
      <c r="AC94" s="195"/>
      <c r="AD94" s="195"/>
      <c r="AE94" s="195"/>
      <c r="AF94" s="195"/>
      <c r="AG94" s="195"/>
      <c r="AH94" s="195"/>
      <c r="AI94" s="195"/>
      <c r="AJ94" s="195"/>
      <c r="AK94" s="195"/>
      <c r="AL94" s="196"/>
    </row>
    <row r="95" spans="1:39" ht="28.5" customHeight="1" x14ac:dyDescent="0.2">
      <c r="A95" s="180"/>
      <c r="B95" s="306" t="s">
        <v>64</v>
      </c>
      <c r="C95" s="307"/>
      <c r="D95" s="21"/>
      <c r="E95" s="21"/>
      <c r="F95" s="21"/>
      <c r="G95" s="21"/>
      <c r="H95" s="21"/>
      <c r="I95" s="21"/>
      <c r="J95" s="21"/>
      <c r="K95" s="21"/>
      <c r="L95" s="21"/>
      <c r="M95" s="21"/>
      <c r="N95" s="21"/>
      <c r="O95" s="21"/>
      <c r="P95" s="21"/>
      <c r="Q95" s="20">
        <f t="shared" si="15"/>
        <v>0</v>
      </c>
      <c r="R95" s="41"/>
      <c r="S95" s="21"/>
      <c r="T95" s="21"/>
      <c r="U95" s="21"/>
      <c r="W95" s="204"/>
      <c r="X95" s="194"/>
      <c r="Y95" s="195"/>
      <c r="Z95" s="195"/>
      <c r="AA95" s="195"/>
      <c r="AB95" s="195"/>
      <c r="AC95" s="195"/>
      <c r="AD95" s="195"/>
      <c r="AE95" s="195"/>
      <c r="AF95" s="195"/>
      <c r="AG95" s="195"/>
      <c r="AH95" s="195"/>
      <c r="AI95" s="195"/>
      <c r="AJ95" s="195"/>
      <c r="AK95" s="195"/>
      <c r="AL95" s="196"/>
    </row>
    <row r="96" spans="1:39" x14ac:dyDescent="0.2">
      <c r="A96" s="180"/>
      <c r="B96" s="228" t="s">
        <v>65</v>
      </c>
      <c r="C96" s="305"/>
      <c r="D96" s="21"/>
      <c r="E96" s="21"/>
      <c r="F96" s="21"/>
      <c r="G96" s="21"/>
      <c r="H96" s="21"/>
      <c r="I96" s="21"/>
      <c r="J96" s="21"/>
      <c r="K96" s="21"/>
      <c r="L96" s="21"/>
      <c r="M96" s="21"/>
      <c r="N96" s="21"/>
      <c r="O96" s="21"/>
      <c r="P96" s="21"/>
      <c r="Q96" s="20">
        <f t="shared" si="15"/>
        <v>0</v>
      </c>
      <c r="R96" s="41"/>
      <c r="S96" s="21"/>
      <c r="T96" s="21"/>
      <c r="U96" s="21"/>
      <c r="W96" s="204"/>
      <c r="X96" s="194"/>
      <c r="Y96" s="195"/>
      <c r="Z96" s="195"/>
      <c r="AA96" s="195"/>
      <c r="AB96" s="195"/>
      <c r="AC96" s="195"/>
      <c r="AD96" s="195"/>
      <c r="AE96" s="195"/>
      <c r="AF96" s="195"/>
      <c r="AG96" s="195"/>
      <c r="AH96" s="195"/>
      <c r="AI96" s="195"/>
      <c r="AJ96" s="195"/>
      <c r="AK96" s="195"/>
      <c r="AL96" s="196"/>
    </row>
    <row r="97" spans="1:38" x14ac:dyDescent="0.2">
      <c r="A97" s="180"/>
      <c r="B97" s="228" t="s">
        <v>66</v>
      </c>
      <c r="C97" s="305"/>
      <c r="D97" s="21"/>
      <c r="E97" s="21"/>
      <c r="F97" s="21"/>
      <c r="G97" s="21"/>
      <c r="H97" s="21"/>
      <c r="I97" s="21"/>
      <c r="J97" s="21"/>
      <c r="K97" s="21"/>
      <c r="L97" s="21"/>
      <c r="M97" s="21"/>
      <c r="N97" s="21"/>
      <c r="O97" s="21"/>
      <c r="P97" s="21"/>
      <c r="Q97" s="20">
        <f t="shared" si="15"/>
        <v>0</v>
      </c>
      <c r="R97" s="41"/>
      <c r="S97" s="21"/>
      <c r="T97" s="21"/>
      <c r="U97" s="21"/>
      <c r="W97" s="204"/>
      <c r="X97" s="194"/>
      <c r="Y97" s="195"/>
      <c r="Z97" s="195"/>
      <c r="AA97" s="195"/>
      <c r="AB97" s="195"/>
      <c r="AC97" s="195"/>
      <c r="AD97" s="195"/>
      <c r="AE97" s="195"/>
      <c r="AF97" s="195"/>
      <c r="AG97" s="195"/>
      <c r="AH97" s="195"/>
      <c r="AI97" s="195"/>
      <c r="AJ97" s="195"/>
      <c r="AK97" s="195"/>
      <c r="AL97" s="196"/>
    </row>
    <row r="98" spans="1:38" x14ac:dyDescent="0.2">
      <c r="A98" s="180"/>
      <c r="B98" s="228" t="s">
        <v>67</v>
      </c>
      <c r="C98" s="305"/>
      <c r="D98" s="21"/>
      <c r="E98" s="21"/>
      <c r="F98" s="21"/>
      <c r="G98" s="21"/>
      <c r="H98" s="21"/>
      <c r="I98" s="21"/>
      <c r="J98" s="21"/>
      <c r="K98" s="21"/>
      <c r="L98" s="21"/>
      <c r="M98" s="21"/>
      <c r="N98" s="21"/>
      <c r="O98" s="21"/>
      <c r="P98" s="21"/>
      <c r="Q98" s="20">
        <f t="shared" si="15"/>
        <v>0</v>
      </c>
      <c r="R98" s="41"/>
      <c r="S98" s="21"/>
      <c r="T98" s="21"/>
      <c r="U98" s="21"/>
      <c r="W98" s="204"/>
      <c r="X98" s="194"/>
      <c r="Y98" s="195"/>
      <c r="Z98" s="195"/>
      <c r="AA98" s="195"/>
      <c r="AB98" s="195"/>
      <c r="AC98" s="195"/>
      <c r="AD98" s="195"/>
      <c r="AE98" s="195"/>
      <c r="AF98" s="195"/>
      <c r="AG98" s="195"/>
      <c r="AH98" s="195"/>
      <c r="AI98" s="195"/>
      <c r="AJ98" s="195"/>
      <c r="AK98" s="195"/>
      <c r="AL98" s="196"/>
    </row>
    <row r="99" spans="1:38" x14ac:dyDescent="0.2">
      <c r="A99" s="180"/>
      <c r="B99" s="228" t="s">
        <v>68</v>
      </c>
      <c r="C99" s="305"/>
      <c r="D99" s="21"/>
      <c r="E99" s="21"/>
      <c r="F99" s="21"/>
      <c r="G99" s="21"/>
      <c r="H99" s="21"/>
      <c r="I99" s="21"/>
      <c r="J99" s="21"/>
      <c r="K99" s="21"/>
      <c r="L99" s="21"/>
      <c r="M99" s="21"/>
      <c r="N99" s="21"/>
      <c r="O99" s="21"/>
      <c r="P99" s="21"/>
      <c r="Q99" s="20">
        <f>SUM(D99:P99)</f>
        <v>0</v>
      </c>
      <c r="R99" s="41"/>
      <c r="S99" s="21"/>
      <c r="T99" s="21"/>
      <c r="U99" s="21"/>
      <c r="W99" s="204"/>
      <c r="X99" s="194"/>
      <c r="Y99" s="195"/>
      <c r="Z99" s="195"/>
      <c r="AA99" s="195"/>
      <c r="AB99" s="195"/>
      <c r="AC99" s="195"/>
      <c r="AD99" s="195"/>
      <c r="AE99" s="195"/>
      <c r="AF99" s="195"/>
      <c r="AG99" s="195"/>
      <c r="AH99" s="195"/>
      <c r="AI99" s="195"/>
      <c r="AJ99" s="195"/>
      <c r="AK99" s="195"/>
      <c r="AL99" s="196"/>
    </row>
    <row r="100" spans="1:38" x14ac:dyDescent="0.2">
      <c r="A100" s="180"/>
      <c r="B100" s="228"/>
      <c r="C100" s="305"/>
      <c r="D100" s="21"/>
      <c r="E100" s="21"/>
      <c r="F100" s="21"/>
      <c r="G100" s="21"/>
      <c r="H100" s="21"/>
      <c r="I100" s="21"/>
      <c r="J100" s="21"/>
      <c r="K100" s="21"/>
      <c r="L100" s="21"/>
      <c r="M100" s="21"/>
      <c r="N100" s="21"/>
      <c r="O100" s="21"/>
      <c r="P100" s="21"/>
      <c r="Q100" s="20">
        <f>SUM(D100:P100)</f>
        <v>0</v>
      </c>
      <c r="R100" s="41"/>
      <c r="S100" s="21"/>
      <c r="T100" s="21"/>
      <c r="U100" s="21"/>
      <c r="W100" s="204"/>
      <c r="X100" s="194"/>
      <c r="Y100" s="195"/>
      <c r="Z100" s="195"/>
      <c r="AA100" s="195"/>
      <c r="AB100" s="195"/>
      <c r="AC100" s="195"/>
      <c r="AD100" s="195"/>
      <c r="AE100" s="195"/>
      <c r="AF100" s="195"/>
      <c r="AG100" s="195"/>
      <c r="AH100" s="195"/>
      <c r="AI100" s="195"/>
      <c r="AJ100" s="195"/>
      <c r="AK100" s="195"/>
      <c r="AL100" s="196"/>
    </row>
    <row r="101" spans="1:38" x14ac:dyDescent="0.2">
      <c r="A101" s="180"/>
      <c r="B101" s="55"/>
      <c r="C101" s="56"/>
      <c r="D101" s="21"/>
      <c r="E101" s="21"/>
      <c r="F101" s="21"/>
      <c r="G101" s="21"/>
      <c r="H101" s="21"/>
      <c r="I101" s="21"/>
      <c r="J101" s="21"/>
      <c r="K101" s="21"/>
      <c r="L101" s="21"/>
      <c r="M101" s="21"/>
      <c r="N101" s="21"/>
      <c r="O101" s="21"/>
      <c r="P101" s="21"/>
      <c r="Q101" s="20">
        <f t="shared" si="15"/>
        <v>0</v>
      </c>
      <c r="R101" s="41"/>
      <c r="S101" s="21"/>
      <c r="T101" s="21"/>
      <c r="U101" s="21"/>
      <c r="W101" s="204"/>
      <c r="X101" s="194"/>
      <c r="Y101" s="195"/>
      <c r="Z101" s="195"/>
      <c r="AA101" s="195"/>
      <c r="AB101" s="195"/>
      <c r="AC101" s="195"/>
      <c r="AD101" s="195"/>
      <c r="AE101" s="195"/>
      <c r="AF101" s="195"/>
      <c r="AG101" s="195"/>
      <c r="AH101" s="195"/>
      <c r="AI101" s="195"/>
      <c r="AJ101" s="195"/>
      <c r="AK101" s="195"/>
      <c r="AL101" s="196"/>
    </row>
    <row r="102" spans="1:38" x14ac:dyDescent="0.2">
      <c r="A102" s="180"/>
      <c r="B102" s="55"/>
      <c r="C102" s="56"/>
      <c r="D102" s="21"/>
      <c r="E102" s="21"/>
      <c r="F102" s="21"/>
      <c r="G102" s="21"/>
      <c r="H102" s="21"/>
      <c r="I102" s="21"/>
      <c r="J102" s="21"/>
      <c r="K102" s="21"/>
      <c r="L102" s="21"/>
      <c r="M102" s="21"/>
      <c r="N102" s="21"/>
      <c r="O102" s="21"/>
      <c r="P102" s="21"/>
      <c r="Q102" s="20">
        <f>SUM(D102:P102)</f>
        <v>0</v>
      </c>
      <c r="R102" s="41"/>
      <c r="S102" s="21"/>
      <c r="T102" s="21"/>
      <c r="U102" s="21"/>
      <c r="W102" s="204"/>
      <c r="X102" s="194"/>
      <c r="Y102" s="195"/>
      <c r="Z102" s="195"/>
      <c r="AA102" s="195"/>
      <c r="AB102" s="195"/>
      <c r="AC102" s="195"/>
      <c r="AD102" s="195"/>
      <c r="AE102" s="195"/>
      <c r="AF102" s="195"/>
      <c r="AG102" s="195"/>
      <c r="AH102" s="195"/>
      <c r="AI102" s="195"/>
      <c r="AJ102" s="195"/>
      <c r="AK102" s="195"/>
      <c r="AL102" s="196"/>
    </row>
    <row r="103" spans="1:38" x14ac:dyDescent="0.2">
      <c r="A103" s="180"/>
      <c r="B103" s="144"/>
      <c r="C103" s="145"/>
      <c r="D103" s="21"/>
      <c r="E103" s="21"/>
      <c r="F103" s="21"/>
      <c r="G103" s="21"/>
      <c r="H103" s="21"/>
      <c r="I103" s="21"/>
      <c r="J103" s="21"/>
      <c r="K103" s="21"/>
      <c r="L103" s="21"/>
      <c r="M103" s="21"/>
      <c r="N103" s="21"/>
      <c r="O103" s="21"/>
      <c r="P103" s="21"/>
      <c r="Q103" s="20">
        <f>SUM(D103:P103)</f>
        <v>0</v>
      </c>
      <c r="R103" s="41"/>
      <c r="S103" s="21"/>
      <c r="T103" s="21"/>
      <c r="U103" s="21"/>
      <c r="W103" s="204"/>
      <c r="X103" s="194"/>
      <c r="Y103" s="195"/>
      <c r="Z103" s="195"/>
      <c r="AA103" s="195"/>
      <c r="AB103" s="195"/>
      <c r="AC103" s="195"/>
      <c r="AD103" s="195"/>
      <c r="AE103" s="195"/>
      <c r="AF103" s="195"/>
      <c r="AG103" s="195"/>
      <c r="AH103" s="195"/>
      <c r="AI103" s="195"/>
      <c r="AJ103" s="195"/>
      <c r="AK103" s="195"/>
      <c r="AL103" s="196"/>
    </row>
    <row r="104" spans="1:38" x14ac:dyDescent="0.2">
      <c r="A104" s="180"/>
      <c r="B104" s="228" t="s">
        <v>69</v>
      </c>
      <c r="C104" s="305"/>
      <c r="D104" s="91"/>
      <c r="E104" s="91"/>
      <c r="F104" s="91"/>
      <c r="G104" s="91"/>
      <c r="H104" s="91"/>
      <c r="I104" s="91"/>
      <c r="J104" s="91"/>
      <c r="K104" s="91"/>
      <c r="L104" s="91"/>
      <c r="M104" s="91"/>
      <c r="N104" s="91"/>
      <c r="O104" s="92"/>
      <c r="P104" s="21"/>
      <c r="Q104" s="20">
        <f>SUM(P104)</f>
        <v>0</v>
      </c>
      <c r="R104" s="41"/>
      <c r="S104" s="21"/>
      <c r="T104" s="21"/>
      <c r="U104" s="21"/>
      <c r="W104" s="204"/>
      <c r="X104" s="194"/>
      <c r="Y104" s="195"/>
      <c r="Z104" s="195"/>
      <c r="AA104" s="195"/>
      <c r="AB104" s="195"/>
      <c r="AC104" s="195"/>
      <c r="AD104" s="195"/>
      <c r="AE104" s="195"/>
      <c r="AF104" s="195"/>
      <c r="AG104" s="195"/>
      <c r="AH104" s="195"/>
      <c r="AI104" s="195"/>
      <c r="AJ104" s="195"/>
      <c r="AK104" s="195"/>
      <c r="AL104" s="196"/>
    </row>
    <row r="105" spans="1:38" x14ac:dyDescent="0.2">
      <c r="A105" s="181"/>
      <c r="B105" s="240" t="s">
        <v>195</v>
      </c>
      <c r="C105" s="240"/>
      <c r="D105" s="160">
        <f>SUM(D92:D103)</f>
        <v>0</v>
      </c>
      <c r="E105" s="160">
        <f>SUM(E92:E103)</f>
        <v>0</v>
      </c>
      <c r="F105" s="160">
        <f>SUM(F92:F103)</f>
        <v>0</v>
      </c>
      <c r="G105" s="160">
        <f t="shared" ref="G105:L105" si="16">SUM(G92:G103)</f>
        <v>0</v>
      </c>
      <c r="H105" s="160">
        <f>SUM(H92:H103)</f>
        <v>0</v>
      </c>
      <c r="I105" s="160">
        <f t="shared" si="16"/>
        <v>0</v>
      </c>
      <c r="J105" s="160">
        <f>SUM(J92:J103)</f>
        <v>0</v>
      </c>
      <c r="K105" s="160">
        <f>SUM(K92:K103)</f>
        <v>0</v>
      </c>
      <c r="L105" s="160">
        <f t="shared" si="16"/>
        <v>0</v>
      </c>
      <c r="M105" s="160">
        <f>SUM(M92:M103)</f>
        <v>0</v>
      </c>
      <c r="N105" s="160">
        <f>SUM(N92:N103)</f>
        <v>0</v>
      </c>
      <c r="O105" s="160">
        <f>SUM(O92:O103)</f>
        <v>0</v>
      </c>
      <c r="P105" s="160">
        <f>SUM(P92:P104)</f>
        <v>0</v>
      </c>
      <c r="Q105" s="97">
        <f>SUM(D105:P105)</f>
        <v>0</v>
      </c>
      <c r="R105" s="45"/>
      <c r="S105" s="46">
        <f>SUM(S92:S104)</f>
        <v>0</v>
      </c>
      <c r="T105" s="30"/>
      <c r="U105" s="46">
        <f>SUM(U92:U104)</f>
        <v>0</v>
      </c>
      <c r="W105" s="205"/>
      <c r="X105" s="219"/>
      <c r="Y105" s="220"/>
      <c r="Z105" s="220"/>
      <c r="AA105" s="220"/>
      <c r="AB105" s="220"/>
      <c r="AC105" s="220"/>
      <c r="AD105" s="220"/>
      <c r="AE105" s="220"/>
      <c r="AF105" s="220"/>
      <c r="AG105" s="220"/>
      <c r="AH105" s="220"/>
      <c r="AI105" s="220"/>
      <c r="AJ105" s="220"/>
      <c r="AK105" s="220"/>
      <c r="AL105" s="221"/>
    </row>
    <row r="106" spans="1:38" x14ac:dyDescent="0.2">
      <c r="A106" s="58" t="s">
        <v>70</v>
      </c>
      <c r="B106" s="265" t="s">
        <v>186</v>
      </c>
      <c r="C106" s="265"/>
      <c r="D106" s="265"/>
      <c r="E106" s="265"/>
      <c r="F106" s="265"/>
      <c r="G106" s="265"/>
      <c r="H106" s="265"/>
      <c r="I106" s="265"/>
      <c r="J106" s="265"/>
      <c r="K106" s="265"/>
      <c r="L106" s="265"/>
      <c r="M106" s="265"/>
      <c r="N106" s="265"/>
      <c r="O106" s="265"/>
      <c r="P106" s="265"/>
      <c r="Q106" s="121" t="str">
        <f>IFERROR(SUM(D105:O105)/Q105,"")</f>
        <v/>
      </c>
      <c r="R106" s="37"/>
      <c r="S106" s="299"/>
      <c r="T106" s="300"/>
      <c r="U106" s="301"/>
      <c r="W106" s="64" t="s">
        <v>70</v>
      </c>
      <c r="X106" s="182" t="s">
        <v>188</v>
      </c>
      <c r="Y106" s="183"/>
      <c r="Z106" s="183"/>
      <c r="AA106" s="183"/>
      <c r="AB106" s="183"/>
      <c r="AC106" s="183"/>
      <c r="AD106" s="183"/>
      <c r="AE106" s="183"/>
      <c r="AF106" s="183"/>
      <c r="AG106" s="183"/>
      <c r="AH106" s="183"/>
      <c r="AI106" s="183"/>
      <c r="AJ106" s="183"/>
      <c r="AK106" s="183"/>
      <c r="AL106" s="184"/>
    </row>
    <row r="107" spans="1:38" ht="12.75" customHeight="1" x14ac:dyDescent="0.2">
      <c r="A107" s="60" t="s">
        <v>72</v>
      </c>
      <c r="B107" s="240" t="s">
        <v>71</v>
      </c>
      <c r="C107" s="240"/>
      <c r="D107" s="97">
        <f t="shared" ref="D107:P107" si="17">D69+D80+D105+D89</f>
        <v>0</v>
      </c>
      <c r="E107" s="97">
        <f t="shared" si="17"/>
        <v>0</v>
      </c>
      <c r="F107" s="97">
        <f t="shared" si="17"/>
        <v>0</v>
      </c>
      <c r="G107" s="97">
        <f t="shared" si="17"/>
        <v>0</v>
      </c>
      <c r="H107" s="97">
        <f t="shared" si="17"/>
        <v>0</v>
      </c>
      <c r="I107" s="97">
        <f t="shared" si="17"/>
        <v>0</v>
      </c>
      <c r="J107" s="97">
        <f t="shared" si="17"/>
        <v>0</v>
      </c>
      <c r="K107" s="97">
        <f t="shared" si="17"/>
        <v>0</v>
      </c>
      <c r="L107" s="97">
        <f t="shared" si="17"/>
        <v>0</v>
      </c>
      <c r="M107" s="97">
        <f t="shared" si="17"/>
        <v>0</v>
      </c>
      <c r="N107" s="97">
        <f t="shared" si="17"/>
        <v>0</v>
      </c>
      <c r="O107" s="97">
        <f t="shared" si="17"/>
        <v>0</v>
      </c>
      <c r="P107" s="97">
        <f t="shared" si="17"/>
        <v>0</v>
      </c>
      <c r="Q107" s="31">
        <f>SUM(D107:P107)</f>
        <v>0</v>
      </c>
      <c r="R107" s="39"/>
      <c r="S107" s="31">
        <f>S69+S80+S105</f>
        <v>0</v>
      </c>
      <c r="T107" s="30"/>
      <c r="U107" s="31">
        <f>U69+U80+U105</f>
        <v>0</v>
      </c>
      <c r="W107" s="122" t="s">
        <v>72</v>
      </c>
      <c r="X107" s="222" t="s">
        <v>188</v>
      </c>
      <c r="Y107" s="183"/>
      <c r="Z107" s="183"/>
      <c r="AA107" s="183"/>
      <c r="AB107" s="183"/>
      <c r="AC107" s="183"/>
      <c r="AD107" s="183"/>
      <c r="AE107" s="183"/>
      <c r="AF107" s="183"/>
      <c r="AG107" s="183"/>
      <c r="AH107" s="183"/>
      <c r="AI107" s="183"/>
      <c r="AJ107" s="183"/>
      <c r="AK107" s="183"/>
      <c r="AL107" s="184"/>
    </row>
    <row r="108" spans="1:38" x14ac:dyDescent="0.2">
      <c r="B108" s="295" t="s">
        <v>35</v>
      </c>
      <c r="C108" s="295"/>
      <c r="D108" s="33"/>
      <c r="E108" s="33"/>
      <c r="F108" s="33"/>
      <c r="G108" s="33"/>
      <c r="H108" s="33"/>
      <c r="I108" s="33"/>
      <c r="J108" s="33"/>
      <c r="K108" s="33"/>
      <c r="L108" s="33"/>
      <c r="M108" s="33"/>
      <c r="N108" s="33"/>
      <c r="O108" s="33"/>
      <c r="P108" s="33"/>
      <c r="Q108" s="49"/>
      <c r="R108" s="37"/>
      <c r="S108" s="262"/>
      <c r="T108" s="263"/>
      <c r="U108" s="264"/>
      <c r="X108" s="15"/>
      <c r="Y108" s="15"/>
    </row>
    <row r="109" spans="1:38" x14ac:dyDescent="0.2">
      <c r="A109" s="58" t="s">
        <v>73</v>
      </c>
      <c r="B109" s="265" t="s">
        <v>187</v>
      </c>
      <c r="C109" s="265"/>
      <c r="D109" s="265"/>
      <c r="E109" s="265"/>
      <c r="F109" s="265"/>
      <c r="G109" s="265"/>
      <c r="H109" s="265"/>
      <c r="I109" s="265"/>
      <c r="J109" s="265"/>
      <c r="K109" s="265"/>
      <c r="L109" s="265"/>
      <c r="M109" s="265"/>
      <c r="N109" s="265"/>
      <c r="O109" s="265"/>
      <c r="P109" s="265"/>
      <c r="Q109" s="121" t="str">
        <f>IFERROR(SUM(D107:O107)/Q107,"")</f>
        <v/>
      </c>
      <c r="R109" s="50"/>
      <c r="S109" s="299"/>
      <c r="T109" s="300"/>
      <c r="U109" s="301"/>
      <c r="W109" s="64" t="s">
        <v>73</v>
      </c>
      <c r="X109" s="182" t="s">
        <v>188</v>
      </c>
      <c r="Y109" s="183"/>
      <c r="Z109" s="183"/>
      <c r="AA109" s="183"/>
      <c r="AB109" s="183"/>
      <c r="AC109" s="183"/>
      <c r="AD109" s="183"/>
      <c r="AE109" s="183"/>
      <c r="AF109" s="183"/>
      <c r="AG109" s="183"/>
      <c r="AH109" s="183"/>
      <c r="AI109" s="183"/>
      <c r="AJ109" s="183"/>
      <c r="AK109" s="183"/>
      <c r="AL109" s="184"/>
    </row>
    <row r="110" spans="1:38" x14ac:dyDescent="0.2">
      <c r="B110" s="51"/>
      <c r="C110" s="51"/>
      <c r="D110" s="51"/>
      <c r="E110" s="51"/>
      <c r="S110" s="52"/>
      <c r="X110" s="15"/>
      <c r="Y110" s="15"/>
    </row>
    <row r="111" spans="1:38" x14ac:dyDescent="0.2">
      <c r="B111" s="244" t="s">
        <v>74</v>
      </c>
      <c r="C111" s="245"/>
      <c r="D111" s="245"/>
      <c r="E111" s="245"/>
      <c r="F111" s="245"/>
      <c r="G111" s="245"/>
      <c r="H111" s="245"/>
      <c r="I111" s="245"/>
      <c r="J111" s="245"/>
      <c r="K111" s="245"/>
      <c r="L111" s="245"/>
      <c r="M111" s="245"/>
      <c r="N111" s="245"/>
      <c r="O111" s="245"/>
      <c r="P111" s="245"/>
      <c r="Q111" s="245"/>
      <c r="R111" s="245"/>
      <c r="S111" s="245"/>
      <c r="T111" s="245"/>
      <c r="U111" s="246"/>
      <c r="X111" s="15"/>
      <c r="Y111" s="15"/>
    </row>
    <row r="112" spans="1:38" ht="40.5" customHeight="1" x14ac:dyDescent="0.2">
      <c r="A112" s="58" t="s">
        <v>75</v>
      </c>
      <c r="B112" s="239" t="s">
        <v>76</v>
      </c>
      <c r="C112" s="239"/>
      <c r="D112" s="85">
        <f t="shared" ref="D112:P112" si="18">+D56-D107</f>
        <v>0</v>
      </c>
      <c r="E112" s="53">
        <f t="shared" si="18"/>
        <v>0</v>
      </c>
      <c r="F112" s="53">
        <f t="shared" si="18"/>
        <v>0</v>
      </c>
      <c r="G112" s="85">
        <f t="shared" si="18"/>
        <v>0</v>
      </c>
      <c r="H112" s="53">
        <f t="shared" si="18"/>
        <v>0</v>
      </c>
      <c r="I112" s="53">
        <f t="shared" si="18"/>
        <v>0</v>
      </c>
      <c r="J112" s="53">
        <f t="shared" si="18"/>
        <v>0</v>
      </c>
      <c r="K112" s="53">
        <f t="shared" si="18"/>
        <v>0</v>
      </c>
      <c r="L112" s="53">
        <f t="shared" si="18"/>
        <v>0</v>
      </c>
      <c r="M112" s="53">
        <f t="shared" si="18"/>
        <v>0</v>
      </c>
      <c r="N112" s="53">
        <f t="shared" si="18"/>
        <v>0</v>
      </c>
      <c r="O112" s="85">
        <f t="shared" si="18"/>
        <v>0</v>
      </c>
      <c r="P112" s="85">
        <f t="shared" si="18"/>
        <v>0</v>
      </c>
      <c r="Q112" s="86">
        <f>SUM(D112:P112)</f>
        <v>0</v>
      </c>
      <c r="R112" s="37"/>
      <c r="S112" s="85">
        <f>+S56-S107</f>
        <v>0</v>
      </c>
      <c r="T112" s="95"/>
      <c r="U112" s="85">
        <f>+U56-U107</f>
        <v>0</v>
      </c>
      <c r="W112" s="4" t="s">
        <v>75</v>
      </c>
      <c r="X112" s="182" t="s">
        <v>157</v>
      </c>
      <c r="Y112" s="183"/>
      <c r="Z112" s="183"/>
      <c r="AA112" s="183"/>
      <c r="AB112" s="183"/>
      <c r="AC112" s="183"/>
      <c r="AD112" s="183"/>
      <c r="AE112" s="183"/>
      <c r="AF112" s="183"/>
      <c r="AG112" s="183"/>
      <c r="AH112" s="183"/>
      <c r="AI112" s="183"/>
      <c r="AJ112" s="183"/>
      <c r="AK112" s="183"/>
      <c r="AL112" s="184"/>
    </row>
    <row r="113" spans="1:38" ht="15" x14ac:dyDescent="0.25">
      <c r="B113" s="295" t="s">
        <v>35</v>
      </c>
      <c r="C113" s="295"/>
      <c r="D113" s="33"/>
      <c r="E113" s="33"/>
      <c r="F113" s="33"/>
      <c r="G113" s="33"/>
      <c r="H113" s="33"/>
      <c r="I113" s="33"/>
      <c r="J113" s="33"/>
      <c r="K113" s="33"/>
      <c r="L113" s="33"/>
      <c r="M113" s="33"/>
      <c r="N113" s="33"/>
      <c r="O113" s="33"/>
      <c r="P113" s="33"/>
      <c r="Q113" s="33"/>
      <c r="R113" s="37"/>
      <c r="S113" s="262"/>
      <c r="T113" s="263"/>
      <c r="U113" s="264"/>
      <c r="W113" s="3"/>
      <c r="X113" s="15"/>
      <c r="Y113" s="15"/>
    </row>
    <row r="114" spans="1:38" ht="41.25" customHeight="1" x14ac:dyDescent="0.2">
      <c r="A114" s="58" t="s">
        <v>77</v>
      </c>
      <c r="B114" s="239" t="s">
        <v>78</v>
      </c>
      <c r="C114" s="239"/>
      <c r="D114" s="85">
        <v>0</v>
      </c>
      <c r="E114" s="85">
        <v>0</v>
      </c>
      <c r="F114" s="85">
        <v>0</v>
      </c>
      <c r="G114" s="85">
        <v>0</v>
      </c>
      <c r="H114" s="85">
        <v>0</v>
      </c>
      <c r="I114" s="85">
        <v>0</v>
      </c>
      <c r="J114" s="85">
        <v>0</v>
      </c>
      <c r="K114" s="85">
        <v>0</v>
      </c>
      <c r="L114" s="85">
        <v>0</v>
      </c>
      <c r="M114" s="85">
        <v>0</v>
      </c>
      <c r="N114" s="85">
        <v>0</v>
      </c>
      <c r="O114" s="85">
        <v>0</v>
      </c>
      <c r="P114" s="85">
        <v>0</v>
      </c>
      <c r="Q114" s="86">
        <f>SUM(D114:P114)</f>
        <v>0</v>
      </c>
      <c r="R114" s="37"/>
      <c r="S114" s="85">
        <v>0</v>
      </c>
      <c r="T114" s="95"/>
      <c r="U114" s="85">
        <v>0</v>
      </c>
      <c r="W114" s="4" t="s">
        <v>77</v>
      </c>
      <c r="X114" s="182" t="s">
        <v>144</v>
      </c>
      <c r="Y114" s="183"/>
      <c r="Z114" s="183"/>
      <c r="AA114" s="183"/>
      <c r="AB114" s="183"/>
      <c r="AC114" s="183"/>
      <c r="AD114" s="183"/>
      <c r="AE114" s="183"/>
      <c r="AF114" s="183"/>
      <c r="AG114" s="183"/>
      <c r="AH114" s="183"/>
      <c r="AI114" s="183"/>
      <c r="AJ114" s="183"/>
      <c r="AK114" s="183"/>
      <c r="AL114" s="184"/>
    </row>
    <row r="115" spans="1:38" ht="8.25" customHeight="1" x14ac:dyDescent="0.25">
      <c r="B115" s="296"/>
      <c r="C115" s="297"/>
      <c r="D115" s="297"/>
      <c r="E115" s="297"/>
      <c r="F115" s="297"/>
      <c r="G115" s="297"/>
      <c r="H115" s="297"/>
      <c r="I115" s="297"/>
      <c r="J115" s="297"/>
      <c r="K115" s="297"/>
      <c r="L115" s="297"/>
      <c r="M115" s="297"/>
      <c r="N115" s="297"/>
      <c r="O115" s="297"/>
      <c r="P115" s="297"/>
      <c r="Q115" s="297"/>
      <c r="R115" s="297"/>
      <c r="S115" s="297"/>
      <c r="T115" s="297"/>
      <c r="U115" s="298"/>
      <c r="W115" s="3"/>
      <c r="X115" s="15"/>
      <c r="Y115" s="15"/>
    </row>
    <row r="116" spans="1:38" ht="40.5" customHeight="1" x14ac:dyDescent="0.2">
      <c r="A116" s="58" t="s">
        <v>80</v>
      </c>
      <c r="B116" s="239" t="s">
        <v>79</v>
      </c>
      <c r="C116" s="239"/>
      <c r="D116" s="85">
        <f>D112+D114</f>
        <v>0</v>
      </c>
      <c r="E116" s="53">
        <f t="shared" ref="E116:P116" si="19">E112+E114</f>
        <v>0</v>
      </c>
      <c r="F116" s="53">
        <f t="shared" si="19"/>
        <v>0</v>
      </c>
      <c r="G116" s="85">
        <f>G112+G114</f>
        <v>0</v>
      </c>
      <c r="H116" s="53">
        <f t="shared" si="19"/>
        <v>0</v>
      </c>
      <c r="I116" s="53">
        <f t="shared" si="19"/>
        <v>0</v>
      </c>
      <c r="J116" s="53">
        <f t="shared" si="19"/>
        <v>0</v>
      </c>
      <c r="K116" s="53">
        <f t="shared" si="19"/>
        <v>0</v>
      </c>
      <c r="L116" s="53">
        <f t="shared" si="19"/>
        <v>0</v>
      </c>
      <c r="M116" s="53">
        <f t="shared" si="19"/>
        <v>0</v>
      </c>
      <c r="N116" s="53">
        <f t="shared" si="19"/>
        <v>0</v>
      </c>
      <c r="O116" s="53">
        <f t="shared" si="19"/>
        <v>0</v>
      </c>
      <c r="P116" s="53">
        <f t="shared" si="19"/>
        <v>0</v>
      </c>
      <c r="Q116" s="86">
        <f>SUM(D116:P116)</f>
        <v>0</v>
      </c>
      <c r="R116" s="37"/>
      <c r="S116" s="85">
        <f>S112+S114</f>
        <v>0</v>
      </c>
      <c r="T116" s="95"/>
      <c r="U116" s="53">
        <f t="shared" ref="U116" si="20">U112+U114</f>
        <v>0</v>
      </c>
      <c r="W116" s="4" t="s">
        <v>80</v>
      </c>
      <c r="X116" s="182" t="s">
        <v>95</v>
      </c>
      <c r="Y116" s="183"/>
      <c r="Z116" s="183"/>
      <c r="AA116" s="183"/>
      <c r="AB116" s="183"/>
      <c r="AC116" s="183"/>
      <c r="AD116" s="183"/>
      <c r="AE116" s="183"/>
      <c r="AF116" s="183"/>
      <c r="AG116" s="183"/>
      <c r="AH116" s="183"/>
      <c r="AI116" s="183"/>
      <c r="AJ116" s="183"/>
      <c r="AK116" s="183"/>
      <c r="AL116" s="184"/>
    </row>
    <row r="117" spans="1:38" x14ac:dyDescent="0.2">
      <c r="B117" s="295" t="s">
        <v>35</v>
      </c>
      <c r="C117" s="295"/>
      <c r="D117" s="33"/>
      <c r="E117" s="33"/>
      <c r="F117" s="33"/>
      <c r="G117" s="33"/>
      <c r="H117" s="33"/>
      <c r="I117" s="33"/>
      <c r="J117" s="33"/>
      <c r="K117" s="33"/>
      <c r="L117" s="33"/>
      <c r="M117" s="33"/>
      <c r="N117" s="33"/>
      <c r="O117" s="33"/>
      <c r="P117" s="33"/>
      <c r="Q117" s="33"/>
      <c r="R117" s="37"/>
      <c r="S117" s="262"/>
      <c r="T117" s="263"/>
      <c r="U117" s="264"/>
      <c r="X117" s="15"/>
      <c r="Y117" s="15"/>
    </row>
    <row r="118" spans="1:38" x14ac:dyDescent="0.2">
      <c r="B118" s="54"/>
      <c r="C118" s="51"/>
      <c r="D118" s="51"/>
      <c r="E118" s="51"/>
      <c r="F118" s="51"/>
      <c r="X118" s="15"/>
      <c r="Y118" s="15"/>
    </row>
    <row r="119" spans="1:38" x14ac:dyDescent="0.2">
      <c r="B119" s="244" t="s">
        <v>81</v>
      </c>
      <c r="C119" s="245"/>
      <c r="D119" s="245"/>
      <c r="E119" s="245"/>
      <c r="F119" s="245"/>
      <c r="G119" s="245"/>
      <c r="H119" s="245"/>
      <c r="I119" s="245"/>
      <c r="J119" s="245"/>
      <c r="K119" s="245"/>
      <c r="L119" s="245"/>
      <c r="M119" s="245"/>
      <c r="N119" s="245"/>
      <c r="O119" s="245"/>
      <c r="P119" s="245"/>
      <c r="Q119" s="245"/>
      <c r="R119" s="245"/>
      <c r="S119" s="245"/>
      <c r="T119" s="245"/>
      <c r="U119" s="246"/>
      <c r="X119" s="15"/>
      <c r="Y119" s="15"/>
    </row>
    <row r="120" spans="1:38" x14ac:dyDescent="0.2">
      <c r="B120" s="284" t="s">
        <v>159</v>
      </c>
      <c r="C120" s="284"/>
      <c r="D120" s="284"/>
      <c r="E120" s="284"/>
      <c r="F120" s="284"/>
      <c r="G120" s="284"/>
      <c r="H120" s="284"/>
      <c r="I120" s="284"/>
      <c r="J120" s="284"/>
      <c r="K120" s="284"/>
      <c r="L120" s="284"/>
      <c r="M120" s="284"/>
      <c r="N120" s="284"/>
      <c r="O120" s="284"/>
      <c r="P120" s="284"/>
      <c r="Q120" s="284"/>
      <c r="R120" s="284"/>
      <c r="S120" s="284"/>
      <c r="T120" s="284"/>
      <c r="U120" s="284"/>
    </row>
    <row r="121" spans="1:38" x14ac:dyDescent="0.2">
      <c r="B121" s="285"/>
      <c r="C121" s="285"/>
      <c r="D121" s="285"/>
      <c r="E121" s="285"/>
      <c r="F121" s="285"/>
      <c r="G121" s="285"/>
      <c r="H121" s="285"/>
      <c r="I121" s="285"/>
      <c r="J121" s="285"/>
      <c r="K121" s="285"/>
      <c r="L121" s="285"/>
      <c r="M121" s="285"/>
      <c r="N121" s="285"/>
      <c r="O121" s="285"/>
      <c r="P121" s="285"/>
      <c r="Q121" s="285"/>
      <c r="R121" s="285"/>
      <c r="S121" s="285"/>
      <c r="T121" s="285"/>
      <c r="U121" s="285"/>
    </row>
    <row r="122" spans="1:38" x14ac:dyDescent="0.2">
      <c r="B122" s="69"/>
      <c r="C122" s="69"/>
      <c r="D122" s="69"/>
      <c r="E122" s="69"/>
      <c r="F122" s="69"/>
      <c r="G122" s="69"/>
      <c r="H122" s="69"/>
      <c r="I122" s="69"/>
      <c r="J122" s="69"/>
      <c r="K122" s="69"/>
      <c r="L122" s="69"/>
      <c r="M122" s="69"/>
      <c r="N122" s="69"/>
      <c r="O122" s="69"/>
      <c r="P122" s="69"/>
      <c r="Q122" s="69"/>
      <c r="R122" s="69"/>
      <c r="S122" s="69"/>
      <c r="T122" s="69"/>
      <c r="U122" s="69"/>
      <c r="V122" s="69"/>
    </row>
    <row r="123" spans="1:38" x14ac:dyDescent="0.2">
      <c r="B123" s="164"/>
      <c r="C123" s="164"/>
      <c r="D123" s="164"/>
      <c r="E123" s="164"/>
      <c r="F123" s="164"/>
      <c r="G123" s="164"/>
      <c r="H123" s="164"/>
      <c r="I123" s="164"/>
      <c r="J123" s="164"/>
      <c r="K123" s="164"/>
      <c r="L123" s="164"/>
      <c r="M123" s="164"/>
      <c r="N123" s="164"/>
      <c r="O123" s="164"/>
      <c r="P123" s="164"/>
      <c r="Q123" s="164"/>
      <c r="R123" s="164"/>
      <c r="S123" s="164"/>
      <c r="T123" s="164"/>
      <c r="U123" s="164"/>
      <c r="V123" s="69"/>
    </row>
    <row r="124" spans="1:38" ht="15" customHeight="1" x14ac:dyDescent="0.2">
      <c r="B124" s="286" t="s">
        <v>82</v>
      </c>
      <c r="C124" s="287"/>
      <c r="D124" s="287"/>
      <c r="E124" s="287"/>
      <c r="F124" s="287"/>
      <c r="G124" s="287"/>
      <c r="H124" s="287"/>
      <c r="I124" s="287"/>
      <c r="J124" s="287"/>
      <c r="K124" s="287"/>
      <c r="L124" s="287"/>
      <c r="M124" s="287"/>
      <c r="N124" s="287"/>
      <c r="O124" s="287"/>
      <c r="P124" s="287"/>
      <c r="Q124" s="287"/>
      <c r="R124" s="287"/>
      <c r="S124" s="287"/>
      <c r="T124" s="287"/>
      <c r="U124" s="288"/>
    </row>
    <row r="125" spans="1:38" x14ac:dyDescent="0.2">
      <c r="B125" s="289"/>
      <c r="C125" s="290"/>
      <c r="D125" s="290"/>
      <c r="E125" s="290"/>
      <c r="F125" s="290"/>
      <c r="G125" s="290"/>
      <c r="H125" s="290"/>
      <c r="I125" s="290"/>
      <c r="J125" s="290"/>
      <c r="K125" s="290"/>
      <c r="L125" s="290"/>
      <c r="M125" s="290"/>
      <c r="N125" s="290"/>
      <c r="O125" s="290"/>
      <c r="P125" s="290"/>
      <c r="Q125" s="290"/>
      <c r="R125" s="290"/>
      <c r="S125" s="290"/>
      <c r="T125" s="290"/>
      <c r="U125" s="291"/>
    </row>
    <row r="126" spans="1:38" x14ac:dyDescent="0.2">
      <c r="B126" s="289"/>
      <c r="C126" s="290"/>
      <c r="D126" s="290"/>
      <c r="E126" s="290"/>
      <c r="F126" s="290"/>
      <c r="G126" s="290"/>
      <c r="H126" s="290"/>
      <c r="I126" s="290"/>
      <c r="J126" s="290"/>
      <c r="K126" s="290"/>
      <c r="L126" s="290"/>
      <c r="M126" s="290"/>
      <c r="N126" s="290"/>
      <c r="O126" s="290"/>
      <c r="P126" s="290"/>
      <c r="Q126" s="290"/>
      <c r="R126" s="290"/>
      <c r="S126" s="290"/>
      <c r="T126" s="290"/>
      <c r="U126" s="291"/>
    </row>
    <row r="127" spans="1:38" x14ac:dyDescent="0.2">
      <c r="B127" s="289"/>
      <c r="C127" s="290"/>
      <c r="D127" s="290"/>
      <c r="E127" s="290"/>
      <c r="F127" s="290"/>
      <c r="G127" s="290"/>
      <c r="H127" s="290"/>
      <c r="I127" s="290"/>
      <c r="J127" s="290"/>
      <c r="K127" s="290"/>
      <c r="L127" s="290"/>
      <c r="M127" s="290"/>
      <c r="N127" s="290"/>
      <c r="O127" s="290"/>
      <c r="P127" s="290"/>
      <c r="Q127" s="290"/>
      <c r="R127" s="290"/>
      <c r="S127" s="290"/>
      <c r="T127" s="290"/>
      <c r="U127" s="291"/>
    </row>
    <row r="128" spans="1:38" x14ac:dyDescent="0.2">
      <c r="B128" s="289"/>
      <c r="C128" s="290"/>
      <c r="D128" s="290"/>
      <c r="E128" s="290"/>
      <c r="F128" s="290"/>
      <c r="G128" s="290"/>
      <c r="H128" s="290"/>
      <c r="I128" s="290"/>
      <c r="J128" s="290"/>
      <c r="K128" s="290"/>
      <c r="L128" s="290"/>
      <c r="M128" s="290"/>
      <c r="N128" s="290"/>
      <c r="O128" s="290"/>
      <c r="P128" s="290"/>
      <c r="Q128" s="290"/>
      <c r="R128" s="290"/>
      <c r="S128" s="290"/>
      <c r="T128" s="290"/>
      <c r="U128" s="291"/>
    </row>
    <row r="129" spans="2:21" x14ac:dyDescent="0.2">
      <c r="B129" s="289"/>
      <c r="C129" s="290"/>
      <c r="D129" s="290"/>
      <c r="E129" s="290"/>
      <c r="F129" s="290"/>
      <c r="G129" s="290"/>
      <c r="H129" s="290"/>
      <c r="I129" s="290"/>
      <c r="J129" s="290"/>
      <c r="K129" s="290"/>
      <c r="L129" s="290"/>
      <c r="M129" s="290"/>
      <c r="N129" s="290"/>
      <c r="O129" s="290"/>
      <c r="P129" s="290"/>
      <c r="Q129" s="290"/>
      <c r="R129" s="290"/>
      <c r="S129" s="290"/>
      <c r="T129" s="290"/>
      <c r="U129" s="291"/>
    </row>
    <row r="130" spans="2:21" x14ac:dyDescent="0.2">
      <c r="B130" s="289"/>
      <c r="C130" s="290"/>
      <c r="D130" s="290"/>
      <c r="E130" s="290"/>
      <c r="F130" s="290"/>
      <c r="G130" s="290"/>
      <c r="H130" s="290"/>
      <c r="I130" s="290"/>
      <c r="J130" s="290"/>
      <c r="K130" s="290"/>
      <c r="L130" s="290"/>
      <c r="M130" s="290"/>
      <c r="N130" s="290"/>
      <c r="O130" s="290"/>
      <c r="P130" s="290"/>
      <c r="Q130" s="290"/>
      <c r="R130" s="290"/>
      <c r="S130" s="290"/>
      <c r="T130" s="290"/>
      <c r="U130" s="291"/>
    </row>
    <row r="131" spans="2:21" x14ac:dyDescent="0.2">
      <c r="B131" s="289"/>
      <c r="C131" s="290"/>
      <c r="D131" s="290"/>
      <c r="E131" s="290"/>
      <c r="F131" s="290"/>
      <c r="G131" s="290"/>
      <c r="H131" s="290"/>
      <c r="I131" s="290"/>
      <c r="J131" s="290"/>
      <c r="K131" s="290"/>
      <c r="L131" s="290"/>
      <c r="M131" s="290"/>
      <c r="N131" s="290"/>
      <c r="O131" s="290"/>
      <c r="P131" s="290"/>
      <c r="Q131" s="290"/>
      <c r="R131" s="290"/>
      <c r="S131" s="290"/>
      <c r="T131" s="290"/>
      <c r="U131" s="291"/>
    </row>
    <row r="132" spans="2:21" x14ac:dyDescent="0.2">
      <c r="B132" s="289"/>
      <c r="C132" s="290"/>
      <c r="D132" s="290"/>
      <c r="E132" s="290"/>
      <c r="F132" s="290"/>
      <c r="G132" s="290"/>
      <c r="H132" s="290"/>
      <c r="I132" s="290"/>
      <c r="J132" s="290"/>
      <c r="K132" s="290"/>
      <c r="L132" s="290"/>
      <c r="M132" s="290"/>
      <c r="N132" s="290"/>
      <c r="O132" s="290"/>
      <c r="P132" s="290"/>
      <c r="Q132" s="290"/>
      <c r="R132" s="290"/>
      <c r="S132" s="290"/>
      <c r="T132" s="290"/>
      <c r="U132" s="291"/>
    </row>
    <row r="133" spans="2:21" x14ac:dyDescent="0.2">
      <c r="B133" s="289"/>
      <c r="C133" s="290"/>
      <c r="D133" s="290"/>
      <c r="E133" s="290"/>
      <c r="F133" s="290"/>
      <c r="G133" s="290"/>
      <c r="H133" s="290"/>
      <c r="I133" s="290"/>
      <c r="J133" s="290"/>
      <c r="K133" s="290"/>
      <c r="L133" s="290"/>
      <c r="M133" s="290"/>
      <c r="N133" s="290"/>
      <c r="O133" s="290"/>
      <c r="P133" s="290"/>
      <c r="Q133" s="290"/>
      <c r="R133" s="290"/>
      <c r="S133" s="290"/>
      <c r="T133" s="290"/>
      <c r="U133" s="291"/>
    </row>
    <row r="134" spans="2:21" x14ac:dyDescent="0.2">
      <c r="B134" s="289"/>
      <c r="C134" s="290"/>
      <c r="D134" s="290"/>
      <c r="E134" s="290"/>
      <c r="F134" s="290"/>
      <c r="G134" s="290"/>
      <c r="H134" s="290"/>
      <c r="I134" s="290"/>
      <c r="J134" s="290"/>
      <c r="K134" s="290"/>
      <c r="L134" s="290"/>
      <c r="M134" s="290"/>
      <c r="N134" s="290"/>
      <c r="O134" s="290"/>
      <c r="P134" s="290"/>
      <c r="Q134" s="290"/>
      <c r="R134" s="290"/>
      <c r="S134" s="290"/>
      <c r="T134" s="290"/>
      <c r="U134" s="291"/>
    </row>
    <row r="135" spans="2:21" x14ac:dyDescent="0.2">
      <c r="B135" s="289"/>
      <c r="C135" s="290"/>
      <c r="D135" s="290"/>
      <c r="E135" s="290"/>
      <c r="F135" s="290"/>
      <c r="G135" s="290"/>
      <c r="H135" s="290"/>
      <c r="I135" s="290"/>
      <c r="J135" s="290"/>
      <c r="K135" s="290"/>
      <c r="L135" s="290"/>
      <c r="M135" s="290"/>
      <c r="N135" s="290"/>
      <c r="O135" s="290"/>
      <c r="P135" s="290"/>
      <c r="Q135" s="290"/>
      <c r="R135" s="290"/>
      <c r="S135" s="290"/>
      <c r="T135" s="290"/>
      <c r="U135" s="291"/>
    </row>
    <row r="136" spans="2:21" x14ac:dyDescent="0.2">
      <c r="B136" s="289"/>
      <c r="C136" s="290"/>
      <c r="D136" s="290"/>
      <c r="E136" s="290"/>
      <c r="F136" s="290"/>
      <c r="G136" s="290"/>
      <c r="H136" s="290"/>
      <c r="I136" s="290"/>
      <c r="J136" s="290"/>
      <c r="K136" s="290"/>
      <c r="L136" s="290"/>
      <c r="M136" s="290"/>
      <c r="N136" s="290"/>
      <c r="O136" s="290"/>
      <c r="P136" s="290"/>
      <c r="Q136" s="290"/>
      <c r="R136" s="290"/>
      <c r="S136" s="290"/>
      <c r="T136" s="290"/>
      <c r="U136" s="291"/>
    </row>
    <row r="137" spans="2:21" x14ac:dyDescent="0.2">
      <c r="B137" s="289"/>
      <c r="C137" s="290"/>
      <c r="D137" s="290"/>
      <c r="E137" s="290"/>
      <c r="F137" s="290"/>
      <c r="G137" s="290"/>
      <c r="H137" s="290"/>
      <c r="I137" s="290"/>
      <c r="J137" s="290"/>
      <c r="K137" s="290"/>
      <c r="L137" s="290"/>
      <c r="M137" s="290"/>
      <c r="N137" s="290"/>
      <c r="O137" s="290"/>
      <c r="P137" s="290"/>
      <c r="Q137" s="290"/>
      <c r="R137" s="290"/>
      <c r="S137" s="290"/>
      <c r="T137" s="290"/>
      <c r="U137" s="291"/>
    </row>
    <row r="138" spans="2:21" x14ac:dyDescent="0.2">
      <c r="B138" s="292"/>
      <c r="C138" s="293"/>
      <c r="D138" s="293"/>
      <c r="E138" s="293"/>
      <c r="F138" s="293"/>
      <c r="G138" s="293"/>
      <c r="H138" s="293"/>
      <c r="I138" s="293"/>
      <c r="J138" s="293"/>
      <c r="K138" s="293"/>
      <c r="L138" s="293"/>
      <c r="M138" s="293"/>
      <c r="N138" s="293"/>
      <c r="O138" s="293"/>
      <c r="P138" s="293"/>
      <c r="Q138" s="293"/>
      <c r="R138" s="293"/>
      <c r="S138" s="293"/>
      <c r="T138" s="293"/>
      <c r="U138" s="294"/>
    </row>
  </sheetData>
  <sheetProtection selectLockedCells="1" selectUnlockedCells="1"/>
  <mergeCells count="180">
    <mergeCell ref="B41:C41"/>
    <mergeCell ref="B106:P106"/>
    <mergeCell ref="B69:C69"/>
    <mergeCell ref="B60:U60"/>
    <mergeCell ref="B43:U43"/>
    <mergeCell ref="S55:U55"/>
    <mergeCell ref="S57:U57"/>
    <mergeCell ref="B54:C54"/>
    <mergeCell ref="B108:C108"/>
    <mergeCell ref="S108:U108"/>
    <mergeCell ref="B107:C107"/>
    <mergeCell ref="S106:U106"/>
    <mergeCell ref="B61:C61"/>
    <mergeCell ref="B62:C62"/>
    <mergeCell ref="B63:C63"/>
    <mergeCell ref="B64:C64"/>
    <mergeCell ref="B65:C65"/>
    <mergeCell ref="B66:C66"/>
    <mergeCell ref="B67:C67"/>
    <mergeCell ref="A70:A80"/>
    <mergeCell ref="B94:C94"/>
    <mergeCell ref="B97:C97"/>
    <mergeCell ref="B98:C98"/>
    <mergeCell ref="B99:C99"/>
    <mergeCell ref="B100:C100"/>
    <mergeCell ref="B105:C105"/>
    <mergeCell ref="B95:C95"/>
    <mergeCell ref="B96:C96"/>
    <mergeCell ref="B104:C104"/>
    <mergeCell ref="B86:C86"/>
    <mergeCell ref="B87:C87"/>
    <mergeCell ref="B89:C89"/>
    <mergeCell ref="B74:C74"/>
    <mergeCell ref="B75:C75"/>
    <mergeCell ref="B93:C93"/>
    <mergeCell ref="B81:C81"/>
    <mergeCell ref="B82:C82"/>
    <mergeCell ref="B83:C83"/>
    <mergeCell ref="B84:C84"/>
    <mergeCell ref="B85:C85"/>
    <mergeCell ref="B90:C90"/>
    <mergeCell ref="B91:C91"/>
    <mergeCell ref="B92:C92"/>
    <mergeCell ref="B120:U121"/>
    <mergeCell ref="B124:U138"/>
    <mergeCell ref="X7:AL9"/>
    <mergeCell ref="B111:U111"/>
    <mergeCell ref="B77:C77"/>
    <mergeCell ref="B78:C78"/>
    <mergeCell ref="B79:C79"/>
    <mergeCell ref="B117:C117"/>
    <mergeCell ref="S117:U117"/>
    <mergeCell ref="B115:U115"/>
    <mergeCell ref="B119:U119"/>
    <mergeCell ref="B116:C116"/>
    <mergeCell ref="B112:C112"/>
    <mergeCell ref="B113:C113"/>
    <mergeCell ref="S113:U113"/>
    <mergeCell ref="B114:C114"/>
    <mergeCell ref="B109:P109"/>
    <mergeCell ref="S109:U109"/>
    <mergeCell ref="B55:C55"/>
    <mergeCell ref="B57:C57"/>
    <mergeCell ref="B58:P58"/>
    <mergeCell ref="B59:U59"/>
    <mergeCell ref="B56:C56"/>
    <mergeCell ref="B70:C70"/>
    <mergeCell ref="X1:AL1"/>
    <mergeCell ref="X3:AL3"/>
    <mergeCell ref="B3:C3"/>
    <mergeCell ref="E3:J3"/>
    <mergeCell ref="B6:C7"/>
    <mergeCell ref="B8:C8"/>
    <mergeCell ref="B9:C9"/>
    <mergeCell ref="N6:N7"/>
    <mergeCell ref="R6:R9"/>
    <mergeCell ref="P6:P7"/>
    <mergeCell ref="O6:O7"/>
    <mergeCell ref="M3:P3"/>
    <mergeCell ref="D5:O5"/>
    <mergeCell ref="S6:S7"/>
    <mergeCell ref="T6:T7"/>
    <mergeCell ref="U6:U7"/>
    <mergeCell ref="Q6:Q7"/>
    <mergeCell ref="A1:P1"/>
    <mergeCell ref="A2:P2"/>
    <mergeCell ref="W7:W9"/>
    <mergeCell ref="A6:A9"/>
    <mergeCell ref="B10:P10"/>
    <mergeCell ref="A45:A53"/>
    <mergeCell ref="B45:C45"/>
    <mergeCell ref="B46:C46"/>
    <mergeCell ref="B47:C47"/>
    <mergeCell ref="B48:C48"/>
    <mergeCell ref="S41:U41"/>
    <mergeCell ref="B44:U44"/>
    <mergeCell ref="B42:P42"/>
    <mergeCell ref="B52:C52"/>
    <mergeCell ref="B53:C53"/>
    <mergeCell ref="B49:C49"/>
    <mergeCell ref="B50:C50"/>
    <mergeCell ref="B51:C51"/>
    <mergeCell ref="A12:A18"/>
    <mergeCell ref="A26:A31"/>
    <mergeCell ref="B29:C29"/>
    <mergeCell ref="B30:C30"/>
    <mergeCell ref="B31:C31"/>
    <mergeCell ref="B39:C39"/>
    <mergeCell ref="B14:C14"/>
    <mergeCell ref="B15:C15"/>
    <mergeCell ref="B16:C16"/>
    <mergeCell ref="B18:C18"/>
    <mergeCell ref="B21:C21"/>
    <mergeCell ref="B22:C22"/>
    <mergeCell ref="A19:A24"/>
    <mergeCell ref="B25:C25"/>
    <mergeCell ref="B26:C26"/>
    <mergeCell ref="A33:A39"/>
    <mergeCell ref="B23:C23"/>
    <mergeCell ref="B24:C24"/>
    <mergeCell ref="B19:C19"/>
    <mergeCell ref="B37:C37"/>
    <mergeCell ref="B38:C38"/>
    <mergeCell ref="X26:AL31"/>
    <mergeCell ref="B35:C35"/>
    <mergeCell ref="B28:C28"/>
    <mergeCell ref="B36:C36"/>
    <mergeCell ref="B27:C27"/>
    <mergeCell ref="W33:W39"/>
    <mergeCell ref="X33:AL39"/>
    <mergeCell ref="X25:AL25"/>
    <mergeCell ref="X32:AL32"/>
    <mergeCell ref="X12:AL18"/>
    <mergeCell ref="R12:R42"/>
    <mergeCell ref="B40:C40"/>
    <mergeCell ref="X6:AL6"/>
    <mergeCell ref="D6:D7"/>
    <mergeCell ref="E6:E7"/>
    <mergeCell ref="F6:F7"/>
    <mergeCell ref="G6:G7"/>
    <mergeCell ref="H6:H7"/>
    <mergeCell ref="I6:I7"/>
    <mergeCell ref="B11:U11"/>
    <mergeCell ref="J6:J7"/>
    <mergeCell ref="K6:K7"/>
    <mergeCell ref="L6:L7"/>
    <mergeCell ref="M6:M7"/>
    <mergeCell ref="W12:W18"/>
    <mergeCell ref="B17:C17"/>
    <mergeCell ref="B32:C32"/>
    <mergeCell ref="B33:C33"/>
    <mergeCell ref="B34:C34"/>
    <mergeCell ref="W19:W24"/>
    <mergeCell ref="W26:W31"/>
    <mergeCell ref="B20:C20"/>
    <mergeCell ref="X19:AL24"/>
    <mergeCell ref="A81:A105"/>
    <mergeCell ref="X112:AL112"/>
    <mergeCell ref="X114:AL114"/>
    <mergeCell ref="X116:AL116"/>
    <mergeCell ref="X40:AL40"/>
    <mergeCell ref="X41:AL41"/>
    <mergeCell ref="X42:AL42"/>
    <mergeCell ref="W45:W53"/>
    <mergeCell ref="X45:AL53"/>
    <mergeCell ref="X54:AL54"/>
    <mergeCell ref="X56:AL56"/>
    <mergeCell ref="X58:AL58"/>
    <mergeCell ref="W61:W69"/>
    <mergeCell ref="X61:AL69"/>
    <mergeCell ref="W82:W105"/>
    <mergeCell ref="X70:AL80"/>
    <mergeCell ref="X82:AL105"/>
    <mergeCell ref="X107:AL107"/>
    <mergeCell ref="X109:AL109"/>
    <mergeCell ref="X106:AL106"/>
    <mergeCell ref="W70:W80"/>
    <mergeCell ref="B80:C80"/>
    <mergeCell ref="A61:A69"/>
    <mergeCell ref="B68:C68"/>
  </mergeCells>
  <pageMargins left="0.23622047244094491" right="0.23622047244094491" top="0.74803149606299213" bottom="0.74803149606299213" header="0.31496062992125984" footer="0.31496062992125984"/>
  <pageSetup paperSize="9" scale="65" orientation="landscape" r:id="rId1"/>
  <headerFooter>
    <oddFooter>&amp;CPage &amp;P of &amp;N</oddFooter>
  </headerFooter>
  <rowBreaks count="3" manualBreakCount="3">
    <brk id="59" max="21" man="1"/>
    <brk id="110" max="21" man="1"/>
    <brk id="119" min="22" max="38" man="1"/>
  </rowBreaks>
  <colBreaks count="1" manualBreakCount="1">
    <brk id="22" max="141" man="1"/>
  </colBreaks>
  <ignoredErrors>
    <ignoredError sqref="T1:U1 U114 S116:U116 S114 R114 B114:C114 B115:U115 R116 H116:P116 E116:F116 B116:C116 B113:U113 T114 D114:Q114 D116 G116 Q116 C6:N6 Q6:U6 B7:U9 C11:U11 M3:U3 C3:J3 B4:U4 Q5:U5 B5:C5 B3 B6 D5:P5 K3:L3 B11 B10:U10 O6:P6 U40 U32 S32 Q32 S25 Q27 S40 Q20 Q18 R17:U17 Q13:U13 Q33:U33 Q19 Q34 Q40 Q29 R24:U24 R15:U15 R14:U14 R12:U12 R16:U16 R19:U19 R21:U21 R25 Q41:U41 R32 R40 R20:U20 R28:U28 Q38:U39 Q35:U35 R18:U18 R22:U23 R26:U27 R29:U31 Q28 Q30:Q31 Q23 Q24 T25 T32 T40 Q12 R34:U34 Q36:U36 Q26 R42:U42 Q37:U37 Q42 Q22 U25 Q21 Q17 Q15 Q16 Q14 Q25 P33 D32 P12 G19 M32 B32 B33 O25 O40 B40 P19 P34 P13 L37:P37 B37:E37 K34:O34 B42:P42 M19:O19 M20:P20 N26:P26 L36:P36 B36:F36 K35:O35 P40 B34:F34 D27:P27 D29:P29 P18 M40 F25:N25 E32 K40 G40 E40 H40:J40 L40 I32 D28:O28 G32 G21 D19 D15:O15 D16:E16 D20:E20 D12:O12 D14:O14 D24:P24 D18:N18 P15 E19 D23:P23 D21:F21 H21:P21 F32 D26:I26 H32 P14 P16 D30:P31 P28 J32:L32 N32 P35 B35:C35 B38:P39 B28:C28 B29:C31 C40 B41:P41 B25:C25 B26:C27 C32 C33:O33 C19 C12 B12 D35:F35 P25 P32 N40 G34:J34 E25 K37 G35:J35 B13:O13 B24:C24 B17:P17 B15:C15 B14:C14 B16:C16 B20:C20 B19 B22:C23 B21:C21 B18:C18 O32 J26:M26 O18 G20:L20 F40 G36:K36 H19:L19 D22:P22 D25 D40 I105 G105 F65:G65 F73:Q73 G84:U84 B84:D84 B85:U89 S80 U80 D80 D69 R77:U77 Q69 T80 R73:U73 R71:U72 R80 R69 D68:U68 R76:U76 R74:U74 R78:U79 D70:U70 E69:O69 R75:U75 D77:Q77 D75:Q75 D73 P69 D78:Q79 D74:Q74 D76:Q76 D72:Q72 T69 S69 U69 E80:Q80 P54 F54 U56 S56 U54 S54 Q47 D54 P48 M56 H53:K53 H52:M52 K56 Q48 H51:M51 B52:C52 B53:C53 R52:U52 B46 B47 B55:C55 B54:C54 R54 T54 C47 R47:U47 B50:C50 B51:C51 R51:U51 B56:C56 R56 C46 C48 R48:U48 R49:U49 R50:U50 R53:U53 R55:U55 B45:C45 R45:U45 R46:U46 D48:N48 D46:Q46 H56:J56 D45:Q45 E56:F56 D55:Q55 E49:P49 D47:O47 D52:G52 D51:G51 G56 Q56 D50:E50 D53:G53 T56 E54 Q50 N56 Q51 Q52 B48 Q49 P56 L56 B43:U44 N51:P51 N52:P52 L53:P53 Q53 D56 B49:D49 O56 O54 P47 O48 G54:N54 Q54 L105 B102:P102 Q58 B60 B90:Q90 B71:C72 B80:C80 B82:Q82 B83:U83 B76:C76 B74:C74 S105 B101:Q101 B104:O104 B91:Q91 B95:Q95 B96:Q99 B100:Q100 B78:C79 B81:U81 B70:C70 Q107 B105:C105 C106:P106 D63:G63 B73:C73 E61 D62:G62 D64:E64 B58 D65 B75:C75 B77:C77 K66:P66 K65:U65 B65:C65 Q62 P61 H62 F61:G61 B63 U105 S107 T105 T107 B69:C69 R96:U99 R91:U94 R101:U103 R104:U104 R105 R95:U95 Q66:U66 B66:C66 E67:U67 B67:C67 B68:C68 B57:U57 B61:D61 R100:U100 R106:U106 D66:I66 D67 U107 B64:C64 B62:C62 R62:U62 Q61:U61 C63 H61:O61 I62:P62 R82:U82 R90:U90 J65 J66 B59:U59 C58:P58 R58:U58 C60:U60 R107 Q102 Q106 B107:C107 B103:Q103 B106 Q104 J105 O105 Q105 H64:U64 H65:I65 H63:U63 Q109 Q108 R108:U108 R109:U109 C109:P109 B110:U110 C111:U111 S112 Q112 D112 G112 B112:C112 E112:F112 H112:N112 R112 B108:P108 T112:U112 O112 P112 B109 B111 E65 D107:P107 D105:F105 P105 K105 P104 E84 E73 M105:N105 H105 G16:O16 G37:J37 G50:P50 G64 D71:E71 G71:Q71 B93:Q94 B92:E92 G92:Q9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152"/>
  </sheetPr>
  <dimension ref="A1:S74"/>
  <sheetViews>
    <sheetView showGridLines="0" zoomScale="80" zoomScaleNormal="80" workbookViewId="0">
      <selection activeCell="H82" sqref="H82"/>
    </sheetView>
  </sheetViews>
  <sheetFormatPr defaultColWidth="9.140625" defaultRowHeight="12.75" x14ac:dyDescent="0.2"/>
  <cols>
    <col min="1" max="1" width="3.42578125" style="2" customWidth="1"/>
    <col min="2" max="2" width="12.42578125" style="2" customWidth="1"/>
    <col min="3" max="3" width="5" style="2" customWidth="1"/>
    <col min="4" max="4" width="11.42578125" style="2" customWidth="1"/>
    <col min="5" max="5" width="5" style="2" customWidth="1"/>
    <col min="6" max="6" width="9.140625" style="2"/>
    <col min="7" max="7" width="26.7109375" style="2" bestFit="1" customWidth="1"/>
    <col min="8" max="8" width="9.28515625" style="2" customWidth="1"/>
    <col min="9" max="9" width="11.42578125" style="2" customWidth="1"/>
    <col min="10" max="16384" width="9.140625" style="2"/>
  </cols>
  <sheetData>
    <row r="1" spans="1:14" s="10" customFormat="1" ht="25.9" customHeight="1" x14ac:dyDescent="0.4">
      <c r="A1" s="282" t="s">
        <v>0</v>
      </c>
      <c r="B1" s="282"/>
      <c r="C1" s="282"/>
      <c r="D1" s="282"/>
      <c r="E1" s="282"/>
      <c r="F1" s="282"/>
      <c r="G1" s="282"/>
      <c r="H1" s="282"/>
      <c r="I1" s="282"/>
      <c r="J1" s="282"/>
      <c r="K1" s="282"/>
      <c r="L1" s="282"/>
      <c r="M1" s="94"/>
    </row>
    <row r="2" spans="1:14" s="10" customFormat="1" ht="25.9" customHeight="1" x14ac:dyDescent="0.4">
      <c r="A2" s="283" t="s">
        <v>121</v>
      </c>
      <c r="B2" s="283"/>
      <c r="C2" s="283"/>
      <c r="D2" s="283"/>
      <c r="E2" s="283"/>
      <c r="F2" s="283"/>
      <c r="G2" s="283"/>
      <c r="H2" s="283"/>
      <c r="I2" s="283"/>
      <c r="J2" s="283"/>
      <c r="K2" s="283"/>
      <c r="L2" s="283"/>
      <c r="M2" s="94"/>
    </row>
    <row r="3" spans="1:14" s="117" customFormat="1" ht="20.45" customHeight="1" x14ac:dyDescent="0.25">
      <c r="A3" s="319" t="s">
        <v>158</v>
      </c>
      <c r="B3" s="319"/>
      <c r="C3" s="114"/>
      <c r="D3" s="320" t="str">
        <f>'Cover Page'!E15</f>
        <v>ABC</v>
      </c>
      <c r="E3" s="320"/>
      <c r="F3" s="320"/>
      <c r="G3" s="320"/>
      <c r="H3" s="115" t="s">
        <v>90</v>
      </c>
      <c r="I3" s="114"/>
      <c r="J3" s="321">
        <f>'Cover Page'!E16</f>
        <v>45291</v>
      </c>
      <c r="K3" s="321"/>
      <c r="L3" s="321"/>
      <c r="M3" s="116"/>
    </row>
    <row r="5" spans="1:14" x14ac:dyDescent="0.2">
      <c r="A5" s="5"/>
      <c r="B5" s="5"/>
      <c r="C5" s="5"/>
      <c r="D5" s="5"/>
      <c r="E5" s="5"/>
      <c r="F5" s="5"/>
      <c r="G5" s="5"/>
      <c r="H5" s="5"/>
      <c r="I5" s="5"/>
      <c r="J5" s="5"/>
      <c r="K5" s="5"/>
    </row>
    <row r="6" spans="1:14" ht="33.6" customHeight="1" x14ac:dyDescent="0.2">
      <c r="A6" s="173" t="s">
        <v>178</v>
      </c>
      <c r="B6" s="173"/>
      <c r="C6" s="173"/>
      <c r="D6" s="173"/>
      <c r="E6" s="173"/>
      <c r="F6" s="173"/>
      <c r="G6" s="173"/>
      <c r="H6" s="173"/>
      <c r="I6" s="173"/>
      <c r="J6" s="173"/>
      <c r="K6" s="173"/>
      <c r="L6" s="173"/>
    </row>
    <row r="7" spans="1:14" ht="15.75" customHeight="1" x14ac:dyDescent="0.25">
      <c r="A7" s="75"/>
      <c r="B7" s="75"/>
      <c r="C7" s="75"/>
      <c r="D7" s="75"/>
      <c r="E7" s="75"/>
      <c r="F7" s="75"/>
      <c r="G7" s="75"/>
      <c r="H7" s="75"/>
      <c r="I7" s="75"/>
      <c r="J7" s="75"/>
      <c r="K7" s="75"/>
      <c r="L7" s="72"/>
    </row>
    <row r="8" spans="1:14" ht="39" customHeight="1" x14ac:dyDescent="0.2">
      <c r="A8" s="99" t="s">
        <v>99</v>
      </c>
      <c r="B8" s="173" t="s">
        <v>126</v>
      </c>
      <c r="C8" s="173"/>
      <c r="D8" s="173"/>
      <c r="E8" s="173"/>
      <c r="F8" s="173"/>
      <c r="G8" s="173"/>
      <c r="H8" s="173"/>
      <c r="I8" s="173"/>
      <c r="J8" s="173"/>
      <c r="K8" s="173"/>
      <c r="L8" s="173"/>
    </row>
    <row r="9" spans="1:14" ht="18" customHeight="1" x14ac:dyDescent="0.25">
      <c r="A9" s="76"/>
      <c r="B9" s="162" t="s">
        <v>84</v>
      </c>
      <c r="C9" s="101"/>
      <c r="D9" s="163" t="s">
        <v>85</v>
      </c>
      <c r="E9" s="101"/>
      <c r="F9" s="102"/>
      <c r="G9" s="100" t="s">
        <v>199</v>
      </c>
      <c r="H9" s="317"/>
      <c r="I9" s="317"/>
      <c r="J9" s="317"/>
      <c r="K9" s="317"/>
      <c r="L9" s="317"/>
    </row>
    <row r="10" spans="1:14" ht="15.75" customHeight="1" x14ac:dyDescent="0.25">
      <c r="A10" s="76"/>
      <c r="B10" s="161"/>
      <c r="C10" s="105"/>
      <c r="D10" s="100"/>
      <c r="E10" s="106"/>
      <c r="F10" s="102"/>
      <c r="G10" s="100"/>
      <c r="H10" s="103"/>
      <c r="I10" s="103"/>
      <c r="J10" s="104"/>
      <c r="K10" s="75"/>
      <c r="L10" s="72"/>
    </row>
    <row r="11" spans="1:14" ht="57.75" customHeight="1" x14ac:dyDescent="0.2">
      <c r="A11" s="99" t="s">
        <v>100</v>
      </c>
      <c r="B11" s="318" t="s">
        <v>142</v>
      </c>
      <c r="C11" s="318"/>
      <c r="D11" s="318"/>
      <c r="E11" s="318"/>
      <c r="F11" s="318"/>
      <c r="G11" s="318"/>
      <c r="H11" s="318"/>
      <c r="I11" s="318"/>
      <c r="J11" s="318"/>
      <c r="K11" s="318"/>
      <c r="L11" s="318"/>
      <c r="M11" s="93"/>
      <c r="N11" s="93"/>
    </row>
    <row r="12" spans="1:14" ht="18" customHeight="1" x14ac:dyDescent="0.25">
      <c r="A12" s="76"/>
      <c r="B12" s="162" t="s">
        <v>84</v>
      </c>
      <c r="C12" s="101"/>
      <c r="D12" s="163" t="s">
        <v>85</v>
      </c>
      <c r="E12" s="101"/>
      <c r="F12" s="102"/>
      <c r="G12" s="100" t="s">
        <v>199</v>
      </c>
      <c r="H12" s="317"/>
      <c r="I12" s="317"/>
      <c r="J12" s="317"/>
      <c r="K12" s="317"/>
      <c r="L12" s="317"/>
    </row>
    <row r="13" spans="1:14" ht="15.75" customHeight="1" x14ac:dyDescent="0.25">
      <c r="A13" s="107"/>
      <c r="B13" s="72"/>
      <c r="C13" s="72"/>
      <c r="D13" s="72"/>
      <c r="E13" s="108"/>
      <c r="F13" s="108"/>
      <c r="G13" s="108"/>
      <c r="H13" s="108"/>
      <c r="I13" s="108"/>
      <c r="J13" s="104"/>
      <c r="K13" s="75"/>
      <c r="L13" s="72"/>
    </row>
    <row r="14" spans="1:14" ht="57" customHeight="1" x14ac:dyDescent="0.2">
      <c r="A14" s="99" t="s">
        <v>101</v>
      </c>
      <c r="B14" s="173" t="s">
        <v>141</v>
      </c>
      <c r="C14" s="173"/>
      <c r="D14" s="173"/>
      <c r="E14" s="173"/>
      <c r="F14" s="173"/>
      <c r="G14" s="173"/>
      <c r="H14" s="173"/>
      <c r="I14" s="173"/>
      <c r="J14" s="173"/>
      <c r="K14" s="173"/>
      <c r="L14" s="173"/>
    </row>
    <row r="15" spans="1:14" ht="18" customHeight="1" x14ac:dyDescent="0.25">
      <c r="A15" s="76"/>
      <c r="B15" s="162" t="s">
        <v>84</v>
      </c>
      <c r="C15" s="101"/>
      <c r="D15" s="163" t="s">
        <v>85</v>
      </c>
      <c r="E15" s="101"/>
      <c r="F15" s="102"/>
      <c r="G15" s="100" t="s">
        <v>199</v>
      </c>
      <c r="H15" s="317"/>
      <c r="I15" s="317"/>
      <c r="J15" s="317"/>
      <c r="K15" s="317"/>
      <c r="L15" s="317"/>
    </row>
    <row r="16" spans="1:14" ht="15.75" customHeight="1" x14ac:dyDescent="0.25">
      <c r="A16" s="107"/>
      <c r="B16" s="108"/>
      <c r="C16" s="108"/>
      <c r="D16" s="108"/>
      <c r="E16" s="108"/>
      <c r="F16" s="108"/>
      <c r="G16" s="108"/>
      <c r="H16" s="108"/>
      <c r="I16" s="108"/>
      <c r="J16" s="104"/>
      <c r="K16" s="75"/>
      <c r="L16" s="72"/>
    </row>
    <row r="17" spans="1:19" ht="20.100000000000001" customHeight="1" x14ac:dyDescent="0.2">
      <c r="A17" s="99" t="s">
        <v>102</v>
      </c>
      <c r="B17" s="174" t="s">
        <v>153</v>
      </c>
      <c r="C17" s="174"/>
      <c r="D17" s="174"/>
      <c r="E17" s="174"/>
      <c r="F17" s="174"/>
      <c r="G17" s="174"/>
      <c r="H17" s="174"/>
      <c r="I17" s="174"/>
      <c r="J17" s="174"/>
      <c r="K17" s="174"/>
      <c r="L17" s="174"/>
    </row>
    <row r="18" spans="1:19" ht="18" customHeight="1" x14ac:dyDescent="0.25">
      <c r="A18" s="100"/>
      <c r="B18" s="162" t="s">
        <v>84</v>
      </c>
      <c r="C18" s="101"/>
      <c r="D18" s="163" t="s">
        <v>85</v>
      </c>
      <c r="E18" s="101"/>
      <c r="F18" s="102"/>
      <c r="G18" s="100" t="s">
        <v>199</v>
      </c>
      <c r="H18" s="317"/>
      <c r="I18" s="317"/>
      <c r="J18" s="317"/>
      <c r="K18" s="317"/>
      <c r="L18" s="317"/>
    </row>
    <row r="19" spans="1:19" ht="15.75" customHeight="1" x14ac:dyDescent="0.25">
      <c r="A19" s="107"/>
      <c r="B19" s="104"/>
      <c r="C19" s="104"/>
      <c r="D19" s="104"/>
      <c r="E19" s="104"/>
      <c r="F19" s="104"/>
      <c r="G19" s="104"/>
      <c r="H19" s="104"/>
      <c r="I19" s="104"/>
      <c r="J19" s="104"/>
      <c r="K19" s="75"/>
      <c r="L19" s="72"/>
    </row>
    <row r="20" spans="1:19" ht="20.100000000000001" customHeight="1" x14ac:dyDescent="0.2">
      <c r="A20" s="99" t="s">
        <v>103</v>
      </c>
      <c r="B20" s="173" t="s">
        <v>143</v>
      </c>
      <c r="C20" s="173"/>
      <c r="D20" s="173"/>
      <c r="E20" s="173"/>
      <c r="F20" s="173"/>
      <c r="G20" s="173"/>
      <c r="H20" s="173"/>
      <c r="I20" s="173"/>
      <c r="J20" s="173"/>
      <c r="K20" s="173"/>
      <c r="L20" s="173"/>
    </row>
    <row r="21" spans="1:19" ht="18" customHeight="1" x14ac:dyDescent="0.25">
      <c r="A21" s="76"/>
      <c r="B21" s="162" t="s">
        <v>84</v>
      </c>
      <c r="C21" s="101"/>
      <c r="D21" s="163" t="s">
        <v>85</v>
      </c>
      <c r="E21" s="101"/>
      <c r="F21" s="102"/>
      <c r="G21" s="100" t="s">
        <v>199</v>
      </c>
      <c r="H21" s="317"/>
      <c r="I21" s="317"/>
      <c r="J21" s="317"/>
      <c r="K21" s="317"/>
      <c r="L21" s="317"/>
    </row>
    <row r="22" spans="1:19" ht="15.75" customHeight="1" x14ac:dyDescent="0.25">
      <c r="A22" s="76"/>
      <c r="B22" s="100"/>
      <c r="C22" s="105"/>
      <c r="D22" s="100"/>
      <c r="E22" s="106"/>
      <c r="F22" s="102"/>
      <c r="G22" s="100"/>
      <c r="H22" s="103"/>
      <c r="I22" s="103"/>
      <c r="J22" s="104"/>
      <c r="K22" s="75"/>
      <c r="L22" s="72"/>
    </row>
    <row r="23" spans="1:19" ht="38.25" customHeight="1" x14ac:dyDescent="0.2">
      <c r="A23" s="99" t="s">
        <v>104</v>
      </c>
      <c r="B23" s="318" t="s">
        <v>145</v>
      </c>
      <c r="C23" s="318"/>
      <c r="D23" s="318"/>
      <c r="E23" s="318"/>
      <c r="F23" s="318"/>
      <c r="G23" s="318"/>
      <c r="H23" s="318"/>
      <c r="I23" s="318"/>
      <c r="J23" s="318"/>
      <c r="K23" s="318"/>
      <c r="L23" s="318"/>
      <c r="M23" s="136"/>
      <c r="N23" s="136"/>
      <c r="O23" s="136"/>
      <c r="P23" s="136"/>
      <c r="Q23" s="136"/>
      <c r="R23" s="136"/>
      <c r="S23" s="6"/>
    </row>
    <row r="24" spans="1:19" ht="18" customHeight="1" x14ac:dyDescent="0.25">
      <c r="A24" s="76"/>
      <c r="B24" s="162" t="s">
        <v>84</v>
      </c>
      <c r="C24" s="101"/>
      <c r="D24" s="163" t="s">
        <v>85</v>
      </c>
      <c r="E24" s="101"/>
      <c r="F24" s="102"/>
      <c r="G24" s="100" t="s">
        <v>199</v>
      </c>
      <c r="H24" s="317"/>
      <c r="I24" s="317"/>
      <c r="J24" s="317"/>
      <c r="K24" s="317"/>
      <c r="L24" s="317"/>
    </row>
    <row r="25" spans="1:19" ht="15.75" customHeight="1" x14ac:dyDescent="0.25">
      <c r="A25" s="107"/>
      <c r="B25" s="109"/>
      <c r="C25" s="109"/>
      <c r="D25" s="109"/>
      <c r="E25" s="109"/>
      <c r="F25" s="109"/>
      <c r="G25" s="109"/>
      <c r="H25" s="109"/>
      <c r="I25" s="109"/>
      <c r="J25" s="104"/>
      <c r="K25" s="75"/>
      <c r="L25" s="72"/>
    </row>
    <row r="26" spans="1:19" ht="39" customHeight="1" x14ac:dyDescent="0.2">
      <c r="A26" s="99" t="s">
        <v>105</v>
      </c>
      <c r="B26" s="173" t="s">
        <v>140</v>
      </c>
      <c r="C26" s="173"/>
      <c r="D26" s="173"/>
      <c r="E26" s="173"/>
      <c r="F26" s="173"/>
      <c r="G26" s="173"/>
      <c r="H26" s="173"/>
      <c r="I26" s="173"/>
      <c r="J26" s="173"/>
      <c r="K26" s="173"/>
      <c r="L26" s="173"/>
    </row>
    <row r="27" spans="1:19" ht="18" customHeight="1" x14ac:dyDescent="0.25">
      <c r="A27" s="76"/>
      <c r="B27" s="162" t="s">
        <v>84</v>
      </c>
      <c r="C27" s="101"/>
      <c r="D27" s="163" t="s">
        <v>85</v>
      </c>
      <c r="E27" s="101"/>
      <c r="F27" s="102"/>
      <c r="G27" s="100" t="s">
        <v>199</v>
      </c>
      <c r="H27" s="317"/>
      <c r="I27" s="317"/>
      <c r="J27" s="317"/>
      <c r="K27" s="317"/>
      <c r="L27" s="317"/>
    </row>
    <row r="28" spans="1:19" ht="15.75" customHeight="1" x14ac:dyDescent="0.25">
      <c r="A28" s="100"/>
      <c r="B28" s="104"/>
      <c r="C28" s="104"/>
      <c r="D28" s="104"/>
      <c r="E28" s="104"/>
      <c r="F28" s="104"/>
      <c r="G28" s="104"/>
      <c r="H28" s="104"/>
      <c r="I28" s="104"/>
      <c r="J28" s="75"/>
      <c r="K28" s="72"/>
      <c r="L28" s="72"/>
    </row>
    <row r="29" spans="1:19" ht="20.100000000000001" customHeight="1" x14ac:dyDescent="0.2">
      <c r="A29" s="99" t="s">
        <v>106</v>
      </c>
      <c r="B29" s="173" t="s">
        <v>146</v>
      </c>
      <c r="C29" s="173"/>
      <c r="D29" s="173"/>
      <c r="E29" s="173"/>
      <c r="F29" s="173"/>
      <c r="G29" s="173"/>
      <c r="H29" s="173"/>
      <c r="I29" s="173"/>
      <c r="J29" s="173"/>
      <c r="K29" s="173"/>
      <c r="L29" s="173"/>
    </row>
    <row r="30" spans="1:19" ht="18" customHeight="1" x14ac:dyDescent="0.25">
      <c r="A30" s="76"/>
      <c r="B30" s="162" t="s">
        <v>84</v>
      </c>
      <c r="C30" s="101"/>
      <c r="D30" s="163" t="s">
        <v>85</v>
      </c>
      <c r="E30" s="101"/>
      <c r="F30" s="102"/>
      <c r="G30" s="100" t="s">
        <v>199</v>
      </c>
      <c r="H30" s="317"/>
      <c r="I30" s="317"/>
      <c r="J30" s="317"/>
      <c r="K30" s="317"/>
      <c r="L30" s="317"/>
    </row>
    <row r="31" spans="1:19" ht="15.75" customHeight="1" x14ac:dyDescent="0.25">
      <c r="A31" s="107"/>
      <c r="B31" s="110"/>
      <c r="C31" s="110"/>
      <c r="D31" s="110"/>
      <c r="E31" s="110"/>
      <c r="F31" s="110"/>
      <c r="G31" s="110"/>
      <c r="H31" s="110"/>
      <c r="I31" s="110"/>
      <c r="J31" s="75"/>
      <c r="K31" s="72"/>
      <c r="L31" s="72"/>
    </row>
    <row r="32" spans="1:19" ht="20.100000000000001" customHeight="1" x14ac:dyDescent="0.2">
      <c r="A32" s="99" t="s">
        <v>107</v>
      </c>
      <c r="B32" s="174" t="s">
        <v>147</v>
      </c>
      <c r="C32" s="174"/>
      <c r="D32" s="174"/>
      <c r="E32" s="174"/>
      <c r="F32" s="174"/>
      <c r="G32" s="174"/>
      <c r="H32" s="174"/>
      <c r="I32" s="174"/>
      <c r="J32" s="174"/>
      <c r="K32" s="174"/>
      <c r="L32" s="174"/>
    </row>
    <row r="33" spans="1:12" ht="18" customHeight="1" x14ac:dyDescent="0.25">
      <c r="A33" s="76"/>
      <c r="B33" s="162" t="s">
        <v>84</v>
      </c>
      <c r="C33" s="101"/>
      <c r="D33" s="163" t="s">
        <v>85</v>
      </c>
      <c r="E33" s="101"/>
      <c r="F33" s="102"/>
      <c r="G33" s="100" t="s">
        <v>199</v>
      </c>
      <c r="H33" s="317"/>
      <c r="I33" s="317"/>
      <c r="J33" s="317"/>
      <c r="K33" s="317"/>
      <c r="L33" s="317"/>
    </row>
    <row r="34" spans="1:12" ht="15.75" customHeight="1" x14ac:dyDescent="0.25">
      <c r="A34" s="137"/>
      <c r="B34" s="100"/>
      <c r="C34" s="105"/>
      <c r="D34" s="100"/>
      <c r="E34" s="105"/>
      <c r="F34" s="102"/>
      <c r="G34" s="100"/>
      <c r="H34" s="103"/>
      <c r="I34" s="103"/>
      <c r="J34" s="104"/>
      <c r="K34" s="75"/>
      <c r="L34" s="72"/>
    </row>
    <row r="35" spans="1:12" ht="57.75" customHeight="1" x14ac:dyDescent="0.2">
      <c r="A35" s="123" t="s">
        <v>108</v>
      </c>
      <c r="B35" s="172" t="s">
        <v>150</v>
      </c>
      <c r="C35" s="172"/>
      <c r="D35" s="172"/>
      <c r="E35" s="172"/>
      <c r="F35" s="172"/>
      <c r="G35" s="172"/>
      <c r="H35" s="172"/>
      <c r="I35" s="172"/>
      <c r="J35" s="172"/>
      <c r="K35" s="172"/>
      <c r="L35" s="172"/>
    </row>
    <row r="36" spans="1:12" ht="18" customHeight="1" x14ac:dyDescent="0.25">
      <c r="A36" s="137"/>
      <c r="B36" s="162" t="s">
        <v>84</v>
      </c>
      <c r="C36" s="101"/>
      <c r="D36" s="163" t="s">
        <v>85</v>
      </c>
      <c r="E36" s="101"/>
      <c r="F36" s="102"/>
      <c r="G36" s="100" t="s">
        <v>199</v>
      </c>
      <c r="H36" s="317"/>
      <c r="I36" s="317"/>
      <c r="J36" s="317"/>
      <c r="K36" s="317"/>
      <c r="L36" s="317"/>
    </row>
    <row r="37" spans="1:12" ht="15.75" customHeight="1" x14ac:dyDescent="0.25">
      <c r="A37" s="137"/>
      <c r="B37" s="100"/>
      <c r="C37" s="105"/>
      <c r="D37" s="100"/>
      <c r="E37" s="105"/>
      <c r="F37" s="102"/>
      <c r="G37" s="100"/>
      <c r="H37" s="103"/>
      <c r="I37" s="103"/>
      <c r="J37" s="104"/>
      <c r="K37" s="75"/>
      <c r="L37" s="72"/>
    </row>
    <row r="38" spans="1:12" ht="75" customHeight="1" x14ac:dyDescent="0.2">
      <c r="A38" s="123" t="s">
        <v>109</v>
      </c>
      <c r="B38" s="172" t="s">
        <v>160</v>
      </c>
      <c r="C38" s="172"/>
      <c r="D38" s="172"/>
      <c r="E38" s="172"/>
      <c r="F38" s="172"/>
      <c r="G38" s="172"/>
      <c r="H38" s="172"/>
      <c r="I38" s="172"/>
      <c r="J38" s="172"/>
      <c r="K38" s="172"/>
      <c r="L38" s="172"/>
    </row>
    <row r="39" spans="1:12" ht="18" customHeight="1" x14ac:dyDescent="0.25">
      <c r="A39" s="76"/>
      <c r="B39" s="162" t="s">
        <v>84</v>
      </c>
      <c r="C39" s="101"/>
      <c r="D39" s="163" t="s">
        <v>85</v>
      </c>
      <c r="E39" s="101"/>
      <c r="F39" s="102"/>
      <c r="G39" s="100" t="s">
        <v>199</v>
      </c>
      <c r="H39" s="317"/>
      <c r="I39" s="317"/>
      <c r="J39" s="317"/>
      <c r="K39" s="317"/>
      <c r="L39" s="317"/>
    </row>
    <row r="40" spans="1:12" ht="15.75" customHeight="1" x14ac:dyDescent="0.25">
      <c r="A40" s="76"/>
      <c r="B40" s="100"/>
      <c r="C40" s="105"/>
      <c r="D40" s="100"/>
      <c r="E40" s="105"/>
      <c r="F40" s="102"/>
      <c r="G40" s="100"/>
      <c r="H40" s="103"/>
      <c r="I40" s="103"/>
      <c r="J40" s="104"/>
      <c r="K40" s="75"/>
      <c r="L40" s="72"/>
    </row>
    <row r="41" spans="1:12" ht="57.75" customHeight="1" x14ac:dyDescent="0.2">
      <c r="A41" s="99" t="s">
        <v>110</v>
      </c>
      <c r="B41" s="172" t="s">
        <v>139</v>
      </c>
      <c r="C41" s="172"/>
      <c r="D41" s="172"/>
      <c r="E41" s="172"/>
      <c r="F41" s="172"/>
      <c r="G41" s="172"/>
      <c r="H41" s="172"/>
      <c r="I41" s="172"/>
      <c r="J41" s="172"/>
      <c r="K41" s="172"/>
      <c r="L41" s="172"/>
    </row>
    <row r="42" spans="1:12" ht="18" customHeight="1" x14ac:dyDescent="0.25">
      <c r="A42" s="76"/>
      <c r="B42" s="162" t="s">
        <v>84</v>
      </c>
      <c r="C42" s="101"/>
      <c r="D42" s="163" t="s">
        <v>85</v>
      </c>
      <c r="E42" s="101"/>
      <c r="F42" s="102"/>
      <c r="G42" s="100" t="s">
        <v>199</v>
      </c>
      <c r="H42" s="317"/>
      <c r="I42" s="317"/>
      <c r="J42" s="317"/>
      <c r="K42" s="317"/>
      <c r="L42" s="317"/>
    </row>
    <row r="43" spans="1:12" ht="15.75" customHeight="1" x14ac:dyDescent="0.25">
      <c r="A43" s="76"/>
      <c r="B43" s="72"/>
      <c r="C43" s="72"/>
      <c r="D43" s="72"/>
      <c r="E43" s="72"/>
      <c r="F43" s="72"/>
      <c r="G43" s="72"/>
      <c r="H43" s="72"/>
      <c r="I43" s="72"/>
      <c r="J43" s="72"/>
      <c r="K43" s="72"/>
      <c r="L43" s="72"/>
    </row>
    <row r="44" spans="1:12" ht="15.75" x14ac:dyDescent="0.25">
      <c r="A44" s="76"/>
      <c r="B44" s="111" t="s">
        <v>83</v>
      </c>
      <c r="C44" s="72"/>
      <c r="D44" s="72"/>
      <c r="E44" s="72"/>
      <c r="F44" s="72"/>
      <c r="G44" s="72"/>
      <c r="H44" s="72"/>
      <c r="I44" s="72"/>
      <c r="J44" s="72"/>
      <c r="K44" s="72"/>
      <c r="L44" s="72"/>
    </row>
    <row r="45" spans="1:12" ht="60" customHeight="1" x14ac:dyDescent="0.2">
      <c r="A45" s="123" t="s">
        <v>118</v>
      </c>
      <c r="B45" s="172" t="s">
        <v>152</v>
      </c>
      <c r="C45" s="172"/>
      <c r="D45" s="172"/>
      <c r="E45" s="172"/>
      <c r="F45" s="172"/>
      <c r="G45" s="172"/>
      <c r="H45" s="172"/>
      <c r="I45" s="172"/>
      <c r="J45" s="172"/>
      <c r="K45" s="172"/>
      <c r="L45" s="172"/>
    </row>
    <row r="46" spans="1:12" ht="18" customHeight="1" x14ac:dyDescent="0.25">
      <c r="A46" s="76"/>
      <c r="B46" s="162" t="s">
        <v>84</v>
      </c>
      <c r="C46" s="101"/>
      <c r="D46" s="163" t="s">
        <v>85</v>
      </c>
      <c r="E46" s="101"/>
      <c r="F46" s="102"/>
      <c r="G46" s="100" t="s">
        <v>199</v>
      </c>
      <c r="H46" s="317"/>
      <c r="I46" s="317"/>
      <c r="J46" s="317"/>
      <c r="K46" s="317"/>
      <c r="L46" s="317"/>
    </row>
    <row r="47" spans="1:12" ht="15.75" x14ac:dyDescent="0.25">
      <c r="A47" s="76"/>
      <c r="B47" s="111"/>
      <c r="C47" s="72"/>
      <c r="D47" s="72"/>
      <c r="E47" s="72"/>
      <c r="F47" s="72"/>
      <c r="G47" s="72"/>
      <c r="H47" s="72"/>
      <c r="I47" s="72"/>
      <c r="J47" s="72"/>
      <c r="K47" s="72"/>
      <c r="L47" s="72"/>
    </row>
    <row r="48" spans="1:12" ht="57.75" customHeight="1" x14ac:dyDescent="0.2">
      <c r="A48" s="123" t="s">
        <v>127</v>
      </c>
      <c r="B48" s="174" t="s">
        <v>149</v>
      </c>
      <c r="C48" s="174"/>
      <c r="D48" s="174"/>
      <c r="E48" s="174"/>
      <c r="F48" s="174"/>
      <c r="G48" s="174"/>
      <c r="H48" s="174"/>
      <c r="I48" s="174"/>
      <c r="J48" s="174"/>
      <c r="K48" s="174"/>
      <c r="L48" s="174"/>
    </row>
    <row r="49" spans="1:12" ht="18" customHeight="1" x14ac:dyDescent="0.25">
      <c r="A49" s="76"/>
      <c r="B49" s="162" t="s">
        <v>84</v>
      </c>
      <c r="C49" s="101"/>
      <c r="D49" s="163" t="s">
        <v>85</v>
      </c>
      <c r="E49" s="101"/>
      <c r="F49" s="102"/>
      <c r="G49" s="100" t="s">
        <v>199</v>
      </c>
      <c r="H49" s="317"/>
      <c r="I49" s="317"/>
      <c r="J49" s="317"/>
      <c r="K49" s="317"/>
      <c r="L49" s="317"/>
    </row>
    <row r="50" spans="1:12" ht="15.75" customHeight="1" x14ac:dyDescent="0.25">
      <c r="A50" s="76"/>
      <c r="B50" s="100"/>
      <c r="C50" s="105"/>
      <c r="D50" s="100"/>
      <c r="E50" s="105"/>
      <c r="F50" s="102"/>
      <c r="G50" s="100"/>
      <c r="H50" s="103"/>
      <c r="I50" s="103"/>
      <c r="J50" s="104"/>
      <c r="K50" s="75"/>
      <c r="L50" s="72"/>
    </row>
    <row r="51" spans="1:12" ht="18" customHeight="1" x14ac:dyDescent="0.25">
      <c r="A51" s="76"/>
      <c r="B51" s="111" t="s">
        <v>117</v>
      </c>
      <c r="C51" s="105"/>
      <c r="D51" s="100"/>
      <c r="E51" s="105"/>
      <c r="F51" s="102"/>
      <c r="G51" s="100"/>
      <c r="H51" s="103"/>
      <c r="I51" s="103"/>
      <c r="J51" s="104"/>
      <c r="K51" s="75"/>
      <c r="L51" s="72"/>
    </row>
    <row r="52" spans="1:12" ht="57" customHeight="1" x14ac:dyDescent="0.2">
      <c r="A52" s="123" t="s">
        <v>128</v>
      </c>
      <c r="B52" s="172" t="s">
        <v>151</v>
      </c>
      <c r="C52" s="172"/>
      <c r="D52" s="172"/>
      <c r="E52" s="172"/>
      <c r="F52" s="172"/>
      <c r="G52" s="172"/>
      <c r="H52" s="172"/>
      <c r="I52" s="172"/>
      <c r="J52" s="172"/>
      <c r="K52" s="172"/>
      <c r="L52" s="172"/>
    </row>
    <row r="53" spans="1:12" ht="18" customHeight="1" x14ac:dyDescent="0.25">
      <c r="A53" s="107"/>
      <c r="B53" s="162" t="s">
        <v>84</v>
      </c>
      <c r="C53" s="101"/>
      <c r="D53" s="163" t="s">
        <v>85</v>
      </c>
      <c r="E53" s="101"/>
      <c r="F53" s="102"/>
      <c r="G53" s="100" t="s">
        <v>199</v>
      </c>
      <c r="H53" s="317"/>
      <c r="I53" s="317"/>
      <c r="J53" s="317"/>
      <c r="K53" s="317"/>
      <c r="L53" s="317"/>
    </row>
    <row r="54" spans="1:12" ht="15.75" customHeight="1" x14ac:dyDescent="0.25">
      <c r="A54" s="107"/>
      <c r="B54" s="100"/>
      <c r="C54" s="105"/>
      <c r="D54" s="100"/>
      <c r="E54" s="105"/>
      <c r="F54" s="102"/>
      <c r="G54" s="100"/>
      <c r="H54" s="103"/>
      <c r="I54" s="103"/>
      <c r="J54" s="104"/>
      <c r="K54" s="75"/>
      <c r="L54" s="72"/>
    </row>
    <row r="55" spans="1:12" ht="15.75" x14ac:dyDescent="0.25">
      <c r="A55" s="75"/>
      <c r="B55" s="75" t="s">
        <v>119</v>
      </c>
      <c r="C55" s="75"/>
      <c r="D55" s="75"/>
      <c r="E55" s="75"/>
      <c r="F55" s="75"/>
      <c r="G55" s="75"/>
      <c r="H55" s="75"/>
      <c r="I55" s="75"/>
      <c r="J55" s="75"/>
      <c r="K55" s="75"/>
      <c r="L55" s="75"/>
    </row>
    <row r="56" spans="1:12" ht="15.75" x14ac:dyDescent="0.25">
      <c r="A56" s="75"/>
      <c r="B56" s="75"/>
      <c r="C56" s="75"/>
      <c r="D56" s="75"/>
      <c r="E56" s="75"/>
      <c r="F56" s="75"/>
      <c r="G56" s="75"/>
      <c r="H56" s="75"/>
      <c r="I56" s="75"/>
      <c r="J56" s="75"/>
      <c r="K56" s="75"/>
      <c r="L56" s="75"/>
    </row>
    <row r="57" spans="1:12" ht="15.75" x14ac:dyDescent="0.25">
      <c r="A57" s="75"/>
      <c r="B57" s="75"/>
      <c r="C57" s="75"/>
      <c r="D57" s="75"/>
      <c r="E57" s="75"/>
      <c r="F57" s="75"/>
      <c r="G57" s="75"/>
      <c r="H57" s="75"/>
      <c r="I57" s="75"/>
      <c r="J57" s="75"/>
      <c r="K57" s="75"/>
      <c r="L57" s="112"/>
    </row>
    <row r="58" spans="1:12" ht="15.75" x14ac:dyDescent="0.25">
      <c r="A58" s="76"/>
      <c r="B58" s="100"/>
      <c r="C58" s="72"/>
      <c r="D58" s="72"/>
      <c r="E58" s="72"/>
      <c r="F58" s="72"/>
      <c r="G58" s="72"/>
      <c r="H58" s="72"/>
      <c r="I58" s="72"/>
      <c r="J58" s="72"/>
      <c r="K58" s="72"/>
      <c r="L58" s="72"/>
    </row>
    <row r="59" spans="1:12" ht="15.75" x14ac:dyDescent="0.25">
      <c r="A59" s="76"/>
      <c r="B59" s="100" t="s">
        <v>200</v>
      </c>
      <c r="C59" s="72"/>
      <c r="D59" s="113"/>
      <c r="E59" s="317"/>
      <c r="F59" s="317"/>
      <c r="G59" s="317"/>
      <c r="H59" s="72"/>
      <c r="I59" s="100" t="s">
        <v>203</v>
      </c>
      <c r="J59" s="326"/>
      <c r="K59" s="326"/>
      <c r="L59" s="72"/>
    </row>
    <row r="60" spans="1:12" ht="15.75" x14ac:dyDescent="0.25">
      <c r="A60" s="76"/>
      <c r="B60" s="113"/>
      <c r="C60" s="72"/>
      <c r="D60" s="113"/>
      <c r="E60" s="113"/>
      <c r="F60" s="113"/>
      <c r="G60" s="72"/>
      <c r="H60" s="72"/>
      <c r="I60" s="100"/>
      <c r="J60" s="72"/>
      <c r="K60" s="72"/>
      <c r="L60" s="72"/>
    </row>
    <row r="61" spans="1:12" ht="15.75" x14ac:dyDescent="0.25">
      <c r="A61" s="76"/>
      <c r="B61" s="100" t="s">
        <v>201</v>
      </c>
      <c r="C61" s="72"/>
      <c r="D61" s="113"/>
      <c r="E61" s="317"/>
      <c r="F61" s="317"/>
      <c r="G61" s="317"/>
      <c r="H61" s="72"/>
      <c r="I61" s="100" t="s">
        <v>203</v>
      </c>
      <c r="J61" s="326"/>
      <c r="K61" s="326"/>
      <c r="L61" s="72"/>
    </row>
    <row r="62" spans="1:12" ht="15.75" x14ac:dyDescent="0.25">
      <c r="A62" s="76"/>
      <c r="B62" s="113"/>
      <c r="C62" s="72"/>
      <c r="D62" s="113"/>
      <c r="E62" s="113"/>
      <c r="F62" s="113"/>
      <c r="G62" s="72"/>
      <c r="H62" s="72"/>
      <c r="I62" s="100"/>
      <c r="J62" s="72"/>
      <c r="K62" s="72"/>
      <c r="L62" s="72"/>
    </row>
    <row r="63" spans="1:12" ht="15.75" x14ac:dyDescent="0.25">
      <c r="A63" s="76"/>
      <c r="B63" s="100"/>
      <c r="C63" s="72"/>
      <c r="D63" s="113"/>
      <c r="E63" s="113"/>
      <c r="F63" s="113"/>
      <c r="G63" s="72"/>
      <c r="H63" s="72"/>
      <c r="I63" s="72"/>
      <c r="J63" s="72"/>
      <c r="K63" s="72"/>
      <c r="L63" s="72"/>
    </row>
    <row r="64" spans="1:12" ht="15.75" x14ac:dyDescent="0.25">
      <c r="A64" s="72"/>
      <c r="B64" s="100" t="s">
        <v>202</v>
      </c>
      <c r="C64" s="72"/>
      <c r="D64" s="113"/>
      <c r="E64" s="317"/>
      <c r="F64" s="317"/>
      <c r="G64" s="317"/>
      <c r="H64" s="72"/>
      <c r="I64" s="100" t="s">
        <v>203</v>
      </c>
      <c r="J64" s="326"/>
      <c r="K64" s="326"/>
      <c r="L64" s="72"/>
    </row>
    <row r="65" spans="1:12" ht="15.75" x14ac:dyDescent="0.25">
      <c r="A65" s="72"/>
      <c r="B65" s="113"/>
      <c r="C65" s="72"/>
      <c r="D65" s="113"/>
      <c r="E65" s="113"/>
      <c r="F65" s="113"/>
      <c r="G65" s="72"/>
      <c r="H65" s="72"/>
      <c r="I65" s="100"/>
      <c r="J65" s="72"/>
      <c r="K65" s="72"/>
      <c r="L65" s="72"/>
    </row>
    <row r="66" spans="1:12" ht="15.75" x14ac:dyDescent="0.25">
      <c r="A66" s="75"/>
      <c r="B66" s="100" t="s">
        <v>201</v>
      </c>
      <c r="C66" s="72"/>
      <c r="D66" s="113"/>
      <c r="E66" s="317"/>
      <c r="F66" s="317"/>
      <c r="G66" s="317"/>
      <c r="H66" s="72"/>
      <c r="I66" s="100" t="s">
        <v>203</v>
      </c>
      <c r="J66" s="326"/>
      <c r="K66" s="326"/>
      <c r="L66" s="72"/>
    </row>
    <row r="67" spans="1:12" ht="15.75" x14ac:dyDescent="0.25">
      <c r="A67" s="75"/>
      <c r="B67" s="100"/>
      <c r="C67" s="72"/>
      <c r="D67" s="113"/>
      <c r="E67" s="165"/>
      <c r="F67" s="165"/>
      <c r="G67" s="165"/>
      <c r="H67" s="72"/>
      <c r="I67" s="100"/>
      <c r="J67" s="166"/>
      <c r="K67" s="166"/>
      <c r="L67" s="72"/>
    </row>
    <row r="68" spans="1:12" ht="39" customHeight="1" x14ac:dyDescent="0.25">
      <c r="A68" s="75"/>
      <c r="B68" s="322" t="s">
        <v>120</v>
      </c>
      <c r="C68" s="322"/>
      <c r="D68" s="322"/>
      <c r="E68" s="322"/>
      <c r="F68" s="322"/>
      <c r="G68" s="322"/>
      <c r="H68" s="322"/>
      <c r="I68" s="322"/>
      <c r="J68" s="322"/>
      <c r="K68" s="322"/>
      <c r="L68" s="322"/>
    </row>
    <row r="69" spans="1:12" ht="15.75" x14ac:dyDescent="0.25">
      <c r="A69" s="75"/>
      <c r="B69" s="75"/>
      <c r="C69" s="75"/>
      <c r="D69" s="75"/>
      <c r="E69" s="75"/>
      <c r="F69" s="75"/>
      <c r="G69" s="75"/>
      <c r="H69" s="75"/>
      <c r="I69" s="75"/>
      <c r="J69" s="75"/>
      <c r="K69" s="75"/>
      <c r="L69" s="75"/>
    </row>
    <row r="70" spans="1:12" ht="15" customHeight="1" thickBot="1" x14ac:dyDescent="0.3">
      <c r="A70" s="72"/>
      <c r="B70" s="72"/>
      <c r="C70" s="72"/>
      <c r="D70" s="72"/>
      <c r="E70" s="72"/>
      <c r="F70" s="72"/>
      <c r="G70" s="72"/>
      <c r="H70" s="72"/>
      <c r="I70" s="72"/>
      <c r="J70" s="72"/>
      <c r="K70" s="72"/>
      <c r="L70" s="72"/>
    </row>
    <row r="71" spans="1:12" ht="39" customHeight="1" thickBot="1" x14ac:dyDescent="0.3">
      <c r="A71" s="75"/>
      <c r="B71" s="323" t="s">
        <v>196</v>
      </c>
      <c r="C71" s="324"/>
      <c r="D71" s="324"/>
      <c r="E71" s="324"/>
      <c r="F71" s="324"/>
      <c r="G71" s="324"/>
      <c r="H71" s="324"/>
      <c r="I71" s="324"/>
      <c r="J71" s="324"/>
      <c r="K71" s="324"/>
      <c r="L71" s="325"/>
    </row>
    <row r="72" spans="1:12" ht="15" customHeight="1" x14ac:dyDescent="0.2"/>
    <row r="73" spans="1:12" ht="15" customHeight="1" x14ac:dyDescent="0.2"/>
    <row r="74" spans="1:12" ht="15" customHeight="1" x14ac:dyDescent="0.2"/>
  </sheetData>
  <mergeCells count="46">
    <mergeCell ref="H39:L39"/>
    <mergeCell ref="H42:L42"/>
    <mergeCell ref="H46:L46"/>
    <mergeCell ref="H49:L49"/>
    <mergeCell ref="H53:L53"/>
    <mergeCell ref="B41:L41"/>
    <mergeCell ref="B48:L48"/>
    <mergeCell ref="H21:L21"/>
    <mergeCell ref="H24:L24"/>
    <mergeCell ref="H27:L27"/>
    <mergeCell ref="H30:L30"/>
    <mergeCell ref="H33:L33"/>
    <mergeCell ref="B68:L68"/>
    <mergeCell ref="B71:L71"/>
    <mergeCell ref="B52:L52"/>
    <mergeCell ref="B45:L45"/>
    <mergeCell ref="E59:G59"/>
    <mergeCell ref="E61:G61"/>
    <mergeCell ref="E64:G64"/>
    <mergeCell ref="E66:G66"/>
    <mergeCell ref="J59:K59"/>
    <mergeCell ref="J61:K61"/>
    <mergeCell ref="J64:K64"/>
    <mergeCell ref="J66:K66"/>
    <mergeCell ref="B20:L20"/>
    <mergeCell ref="B23:L23"/>
    <mergeCell ref="A1:L1"/>
    <mergeCell ref="A2:L2"/>
    <mergeCell ref="A3:B3"/>
    <mergeCell ref="D3:G3"/>
    <mergeCell ref="J3:L3"/>
    <mergeCell ref="A6:L6"/>
    <mergeCell ref="B8:L8"/>
    <mergeCell ref="B11:L11"/>
    <mergeCell ref="B14:L14"/>
    <mergeCell ref="B17:L17"/>
    <mergeCell ref="H9:L9"/>
    <mergeCell ref="H12:L12"/>
    <mergeCell ref="H15:L15"/>
    <mergeCell ref="H18:L18"/>
    <mergeCell ref="B35:L35"/>
    <mergeCell ref="B38:L38"/>
    <mergeCell ref="B26:L26"/>
    <mergeCell ref="B29:L29"/>
    <mergeCell ref="B32:L32"/>
    <mergeCell ref="H36:L36"/>
  </mergeCells>
  <pageMargins left="0.70866141732283472" right="0.70866141732283472" top="0.74803149606299213" bottom="0.74803149606299213" header="0.31496062992125984" footer="0.31496062992125984"/>
  <pageSetup paperSize="9" scale="67" orientation="portrait" r:id="rId1"/>
  <headerFooter>
    <oddFooter>&amp;CPage &amp;P of &amp;N</oddFooter>
  </headerFooter>
  <rowBreaks count="1" manualBreakCount="1">
    <brk id="43" max="15" man="1"/>
  </rowBreaks>
  <ignoredErrors>
    <ignoredError sqref="C3 E3:G3 H3:L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 Page</vt:lpstr>
      <vt:lpstr>Glossary of Terms</vt:lpstr>
      <vt:lpstr>1. Introduction</vt:lpstr>
      <vt:lpstr>2. Financial Information</vt:lpstr>
      <vt:lpstr>3. Assurances (to be signed)</vt:lpstr>
      <vt:lpstr>'3. Assurances (to be signed)'!_Toc117166138</vt:lpstr>
      <vt:lpstr>'1. Introduction'!Print_Area</vt:lpstr>
      <vt:lpstr>'2. Financial Information'!Print_Area</vt:lpstr>
      <vt:lpstr>'3. Assurances (to be signed)'!Print_Area</vt:lpstr>
      <vt:lpstr>'Cover Page'!Print_Area</vt:lpstr>
      <vt:lpstr>'2. Financial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2023-11-07T14:15:17Z</dcterms:modified>
</cp:coreProperties>
</file>